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6454069C-35FC-4EFC-80B1-9E6CA7AE559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41. PHƯỜNG TRUNG MỸ TÂY" sheetId="148" r:id="rId1"/>
  </sheets>
  <definedNames>
    <definedName name="_Fill">#REF!</definedName>
    <definedName name="DATA_DATA2_List">#REF!</definedName>
    <definedName name="dfg">#REF!</definedName>
    <definedName name="TRISO">#REF!</definedName>
  </definedNames>
  <calcPr calcId="191029"/>
</workbook>
</file>

<file path=xl/calcChain.xml><?xml version="1.0" encoding="utf-8"?>
<calcChain xmlns="http://schemas.openxmlformats.org/spreadsheetml/2006/main">
  <c r="G35" i="148" l="1"/>
  <c r="F35" i="148"/>
</calcChain>
</file>

<file path=xl/sharedStrings.xml><?xml version="1.0" encoding="utf-8"?>
<sst xmlns="http://schemas.openxmlformats.org/spreadsheetml/2006/main" count="101" uniqueCount="64">
  <si>
    <t>STT</t>
  </si>
  <si>
    <t>TÊN ĐƯỜNG</t>
  </si>
  <si>
    <t xml:space="preserve">ĐOẠN ĐƯỜNG </t>
  </si>
  <si>
    <t>GIÁ ĐẤT</t>
  </si>
  <si>
    <t>TỪ</t>
  </si>
  <si>
    <t>ĐẾN</t>
  </si>
  <si>
    <t>ĐẤT Ở</t>
  </si>
  <si>
    <t xml:space="preserve">ĐẤT THƯƠNG MẠI DỊCH VỤ </t>
  </si>
  <si>
    <t xml:space="preserve">ĐẤT SẢN XUẤT KINH DOANH PHI NÔNG NGHIỆP KHÔNG PHẢI LÀ ĐẤT THƯƠNG MẠI DỊCH VỤ </t>
  </si>
  <si>
    <t>(1)</t>
  </si>
  <si>
    <t>(2)</t>
  </si>
  <si>
    <t>(3)</t>
  </si>
  <si>
    <t>(4)</t>
  </si>
  <si>
    <t xml:space="preserve">(5) </t>
  </si>
  <si>
    <t>(6)</t>
  </si>
  <si>
    <t>(7)</t>
  </si>
  <si>
    <t>TRỌN ĐƯỜNG</t>
  </si>
  <si>
    <t>NGÃ TƯ AN SƯƠNG</t>
  </si>
  <si>
    <t>ĐỖ MƯỜI (QUỐC LỘ 1)</t>
  </si>
  <si>
    <t>MƯƠNG CẦU SUỐI</t>
  </si>
  <si>
    <t xml:space="preserve">TÔ KÝ </t>
  </si>
  <si>
    <t>CẦU VƯỢT QUANG TRUNG</t>
  </si>
  <si>
    <t>NGÃ 3 BẦU</t>
  </si>
  <si>
    <t>NGUYỄN ẢNH THỦ</t>
  </si>
  <si>
    <t>NGUYỄN THỊ BÚP</t>
  </si>
  <si>
    <t>TÔ KÝ</t>
  </si>
  <si>
    <t>LÊ QUANG ĐẠO (QUỐC LỘ 22)</t>
  </si>
  <si>
    <t>HÀ ĐẶC</t>
  </si>
  <si>
    <t>PHAN VĂN HÙM</t>
  </si>
  <si>
    <t>NGUYỄN ÁNH THỦ</t>
  </si>
  <si>
    <t xml:space="preserve">NGUYỄN THÀNH VĨNH </t>
  </si>
  <si>
    <t>HÀ THỊ KHIÊM</t>
  </si>
  <si>
    <t>LÊ THỊ NHO</t>
  </si>
  <si>
    <t>HÀ THỊ KHÉO</t>
  </si>
  <si>
    <t>NHÀ TƯỞNG NIỆM NGUYỄN AN NINH</t>
  </si>
  <si>
    <t>NGÃ TƯ TRUNG CHÁNH</t>
  </si>
  <si>
    <t>TRUNG MỸ TÂY 13</t>
  </si>
  <si>
    <t>TUYẾN NƯỚC SẠCH</t>
  </si>
  <si>
    <t>TRUNG MỸ TÂY 2A</t>
  </si>
  <si>
    <t>TRƯỜNG QUÂN KHU 7</t>
  </si>
  <si>
    <t>TRẦN THỊ NĂM</t>
  </si>
  <si>
    <t>DƯƠNG THỊ MƯỜI</t>
  </si>
  <si>
    <t>BÙI VĂN NGỮ</t>
  </si>
  <si>
    <t>HUỲNH THỊ HAI</t>
  </si>
  <si>
    <t>TÂN CHÁNH HIỆP 33 (ĐƯỜNG ĐÔNG BẮC SAU PHẦN MỀM QUANG TRUNG)</t>
  </si>
  <si>
    <t>TÂN CHÁNH HIỆP 25</t>
  </si>
  <si>
    <t>TÂN CHÁNH HIỆP 18</t>
  </si>
  <si>
    <t>TÂN CHÁNH HIỆP 07</t>
  </si>
  <si>
    <t>TÂN CHÁNH HIỆP 03</t>
  </si>
  <si>
    <t>TÂN CHÁNH HIỆP 02</t>
  </si>
  <si>
    <t>TÔ KÝ</t>
  </si>
  <si>
    <t>TÂN CHÁNH HIỆP 35</t>
  </si>
  <si>
    <t>TÂN CHÁNH HIỆP 34</t>
  </si>
  <si>
    <t>TÂN CHÁNH HIỆP 36</t>
  </si>
  <si>
    <t>TÂN CHÁNH HIỆP 33</t>
  </si>
  <si>
    <t>ĐƯỜNG A
(KHU TÁI ĐỊNH CƯ XUYÊN Á)</t>
  </si>
  <si>
    <t>GIÁP VỚI ĐƯỜNG TÂN CHÁNH HIỆP 08</t>
  </si>
  <si>
    <t>LÂM THỊ HỐ</t>
  </si>
  <si>
    <t>TRƯƠNG THỊ NGÀO</t>
  </si>
  <si>
    <t>NGUYỄN THỊ TRÊN</t>
  </si>
  <si>
    <r>
      <t>Đơn vị tính: 1.000 đồng/m</t>
    </r>
    <r>
      <rPr>
        <vertAlign val="superscript"/>
        <sz val="14"/>
        <color theme="1"/>
        <rFont val="Times New Roman"/>
        <family val="1"/>
      </rPr>
      <t>2</t>
    </r>
  </si>
  <si>
    <t>TUYẾN SONG HÀNH</t>
  </si>
  <si>
    <r>
      <t xml:space="preserve">BẢNG GIÁ ĐẤT PHƯỜNG TRUNG MỸ TÂY
</t>
    </r>
    <r>
      <rPr>
        <i/>
        <sz val="14"/>
        <color theme="1"/>
        <rFont val="Times New Roman"/>
        <family val="1"/>
      </rPr>
      <t>(Ban hành kèm theo Nghị quyết số     /2025/NQ-HĐND ngày     tháng      năm 2025 
của Hội đồng nhân dân Thành phố Hồ Chí Minh)</t>
    </r>
  </si>
  <si>
    <t>Phụ lục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</si>
</sst>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5" formatCode="_-* #,##0.00_-;\-* #,##0.00_-;_-* &quot;-&quot;??_-;_-@_-"/>
    <numFmt numFmtId="166" formatCode="_-* #,##0.00\ _₫_-;\-* #,##0.00\ _₫_-;_-* &quot;-&quot;??\ _₫_-;_-@_-"/>
    <numFmt numFmtId="167" formatCode="_ * #,##0.00_ ;_ * \-#,##0.00_ ;_ * &quot;-&quot;??_ ;_ @_ "/>
  </numFmts>
  <fonts count="16">
    <font>
      <sz val="10"/>
      <color rgb="FF000000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Times New Roman"/>
      <family val="1"/>
    </font>
    <font>
      <sz val="14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charset val="163"/>
      <scheme val="minor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vertAlign val="superscript"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3">
    <xf numFmtId="0" fontId="0" fillId="0" borderId="0"/>
    <xf numFmtId="9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0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7" fontId="7" fillId="0" borderId="0" applyFont="0" applyFill="0" applyBorder="0" applyAlignment="0" applyProtection="0">
      <alignment vertical="center"/>
    </xf>
    <xf numFmtId="166" fontId="11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2" fillId="0" borderId="0"/>
    <xf numFmtId="43" fontId="8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5" fillId="0" borderId="0" xfId="81" applyFont="1" applyAlignment="1">
      <alignment wrapText="1"/>
    </xf>
    <xf numFmtId="0" fontId="5" fillId="0" borderId="0" xfId="81" applyFont="1"/>
    <xf numFmtId="0" fontId="5" fillId="0" borderId="0" xfId="81" applyFont="1" applyAlignment="1">
      <alignment horizontal="center"/>
    </xf>
    <xf numFmtId="3" fontId="5" fillId="0" borderId="0" xfId="81" applyNumberFormat="1" applyFont="1" applyAlignment="1">
      <alignment horizontal="left" wrapText="1"/>
    </xf>
    <xf numFmtId="0" fontId="5" fillId="0" borderId="0" xfId="81" applyFont="1" applyAlignment="1">
      <alignment horizontal="left" wrapText="1"/>
    </xf>
    <xf numFmtId="0" fontId="6" fillId="0" borderId="0" xfId="81" applyFont="1"/>
    <xf numFmtId="0" fontId="6" fillId="0" borderId="0" xfId="81" applyFont="1" applyAlignment="1">
      <alignment horizontal="center"/>
    </xf>
    <xf numFmtId="43" fontId="13" fillId="0" borderId="1" xfId="72" applyNumberFormat="1" applyFont="1" applyFill="1" applyBorder="1" applyAlignment="1">
      <alignment horizontal="center" vertical="center" wrapText="1"/>
    </xf>
    <xf numFmtId="49" fontId="6" fillId="0" borderId="5" xfId="81" quotePrefix="1" applyNumberFormat="1" applyFont="1" applyBorder="1" applyAlignment="1">
      <alignment horizontal="center" vertical="center" wrapText="1"/>
    </xf>
    <xf numFmtId="0" fontId="6" fillId="0" borderId="6" xfId="81" applyFont="1" applyBorder="1" applyAlignment="1">
      <alignment horizontal="left" vertical="center" wrapText="1"/>
    </xf>
    <xf numFmtId="3" fontId="6" fillId="0" borderId="1" xfId="81" applyNumberFormat="1" applyFont="1" applyBorder="1" applyAlignment="1">
      <alignment horizontal="right" vertical="center" wrapText="1"/>
    </xf>
    <xf numFmtId="0" fontId="6" fillId="0" borderId="1" xfId="82" applyFont="1" applyBorder="1" applyAlignment="1">
      <alignment horizontal="left" vertical="center" wrapText="1"/>
    </xf>
    <xf numFmtId="0" fontId="6" fillId="0" borderId="1" xfId="81" applyFont="1" applyBorder="1" applyAlignment="1">
      <alignment horizontal="left" vertical="center" wrapText="1"/>
    </xf>
    <xf numFmtId="0" fontId="6" fillId="0" borderId="1" xfId="81" applyFont="1" applyBorder="1" applyAlignment="1">
      <alignment vertical="center" wrapText="1"/>
    </xf>
    <xf numFmtId="3" fontId="6" fillId="0" borderId="0" xfId="81" applyNumberFormat="1" applyFont="1" applyAlignment="1">
      <alignment horizontal="right"/>
    </xf>
    <xf numFmtId="0" fontId="6" fillId="0" borderId="0" xfId="81" applyFont="1" applyAlignment="1">
      <alignment horizontal="right"/>
    </xf>
    <xf numFmtId="3" fontId="6" fillId="0" borderId="1" xfId="81" applyNumberFormat="1" applyFont="1" applyBorder="1" applyAlignment="1">
      <alignment horizontal="center" vertical="center" wrapText="1"/>
    </xf>
    <xf numFmtId="0" fontId="6" fillId="0" borderId="1" xfId="81" applyFont="1" applyBorder="1" applyAlignment="1">
      <alignment horizontal="center" vertical="center"/>
    </xf>
    <xf numFmtId="3" fontId="6" fillId="0" borderId="1" xfId="81" applyNumberFormat="1" applyFont="1" applyBorder="1" applyAlignment="1">
      <alignment horizontal="right" vertical="center"/>
    </xf>
    <xf numFmtId="3" fontId="6" fillId="0" borderId="0" xfId="81" applyNumberFormat="1" applyFont="1" applyAlignment="1">
      <alignment horizontal="left" wrapText="1"/>
    </xf>
    <xf numFmtId="9" fontId="6" fillId="0" borderId="0" xfId="1" applyFont="1" applyFill="1" applyAlignment="1">
      <alignment horizontal="left" wrapText="1"/>
    </xf>
    <xf numFmtId="0" fontId="6" fillId="0" borderId="1" xfId="81" applyFont="1" applyBorder="1" applyAlignment="1">
      <alignment vertical="center"/>
    </xf>
    <xf numFmtId="0" fontId="6" fillId="0" borderId="0" xfId="81" applyFont="1" applyAlignment="1">
      <alignment horizontal="right" vertical="center" wrapText="1"/>
    </xf>
    <xf numFmtId="0" fontId="13" fillId="0" borderId="1" xfId="81" applyFont="1" applyBorder="1" applyAlignment="1">
      <alignment horizontal="center" vertical="center" wrapText="1"/>
    </xf>
    <xf numFmtId="0" fontId="13" fillId="0" borderId="2" xfId="81" applyFont="1" applyBorder="1" applyAlignment="1">
      <alignment horizontal="center" vertical="center" wrapText="1"/>
    </xf>
    <xf numFmtId="0" fontId="6" fillId="0" borderId="0" xfId="81" applyFont="1" applyAlignment="1">
      <alignment vertical="center" wrapText="1"/>
    </xf>
    <xf numFmtId="0" fontId="13" fillId="0" borderId="0" xfId="81" applyFont="1" applyAlignment="1">
      <alignment horizontal="center" vertical="center"/>
    </xf>
    <xf numFmtId="0" fontId="13" fillId="0" borderId="0" xfId="81" applyFont="1" applyAlignment="1">
      <alignment horizontal="center" vertical="center" wrapText="1"/>
    </xf>
    <xf numFmtId="0" fontId="13" fillId="0" borderId="1" xfId="81" applyFont="1" applyBorder="1" applyAlignment="1">
      <alignment horizontal="center" vertical="center"/>
    </xf>
    <xf numFmtId="0" fontId="13" fillId="0" borderId="1" xfId="81" applyFont="1" applyBorder="1" applyAlignment="1">
      <alignment horizontal="center" vertical="center" wrapText="1"/>
    </xf>
    <xf numFmtId="0" fontId="13" fillId="0" borderId="2" xfId="81" applyFont="1" applyBorder="1" applyAlignment="1">
      <alignment horizontal="center" vertical="center" wrapText="1"/>
    </xf>
    <xf numFmtId="0" fontId="13" fillId="0" borderId="3" xfId="81" applyFont="1" applyBorder="1" applyAlignment="1">
      <alignment horizontal="center" vertical="center" wrapText="1"/>
    </xf>
    <xf numFmtId="0" fontId="13" fillId="0" borderId="4" xfId="81" applyFont="1" applyBorder="1" applyAlignment="1">
      <alignment horizontal="center" vertical="center" wrapText="1"/>
    </xf>
  </cellXfs>
  <cellStyles count="83">
    <cellStyle name="Comma 10" xfId="2" xr:uid="{00000000-0005-0000-0000-000001000000}"/>
    <cellStyle name="Comma 11" xfId="3" xr:uid="{00000000-0005-0000-0000-000002000000}"/>
    <cellStyle name="Comma 11 2" xfId="63" xr:uid="{A8CC7457-1793-4CD1-B7DA-B1C46261514B}"/>
    <cellStyle name="Comma 11 3" xfId="76" xr:uid="{EED3AACB-EAF9-4964-892D-FC1BAA4397FE}"/>
    <cellStyle name="Comma 12" xfId="4" xr:uid="{00000000-0005-0000-0000-000003000000}"/>
    <cellStyle name="Comma 13" xfId="5" xr:uid="{00000000-0005-0000-0000-000004000000}"/>
    <cellStyle name="Comma 14" xfId="6" xr:uid="{00000000-0005-0000-0000-000005000000}"/>
    <cellStyle name="Comma 15" xfId="7" xr:uid="{00000000-0005-0000-0000-000006000000}"/>
    <cellStyle name="Comma 16" xfId="8" xr:uid="{00000000-0005-0000-0000-000007000000}"/>
    <cellStyle name="Comma 16 2" xfId="66" xr:uid="{71C78D9B-FD86-4AD5-B8B7-3D24B1B6F2F4}"/>
    <cellStyle name="Comma 16 3" xfId="79" xr:uid="{5252E135-1297-4DFE-B020-EAF3207003D6}"/>
    <cellStyle name="Comma 2" xfId="9" xr:uid="{00000000-0005-0000-0000-000008000000}"/>
    <cellStyle name="Comma 2 2" xfId="10" xr:uid="{00000000-0005-0000-0000-000009000000}"/>
    <cellStyle name="Comma 2 2 2" xfId="11" xr:uid="{00000000-0005-0000-0000-00000A000000}"/>
    <cellStyle name="Comma 2 2 3" xfId="12" xr:uid="{00000000-0005-0000-0000-00000B000000}"/>
    <cellStyle name="Comma 2 3" xfId="13" xr:uid="{00000000-0005-0000-0000-00000C000000}"/>
    <cellStyle name="Comma 2 4" xfId="14" xr:uid="{00000000-0005-0000-0000-00000D000000}"/>
    <cellStyle name="Comma 2 5" xfId="15" xr:uid="{00000000-0005-0000-0000-00000E000000}"/>
    <cellStyle name="Comma 2 6" xfId="16" xr:uid="{00000000-0005-0000-0000-00000F000000}"/>
    <cellStyle name="Comma 2 7" xfId="58" xr:uid="{00000000-0005-0000-0000-000010000000}"/>
    <cellStyle name="Comma 2 8" xfId="62" xr:uid="{F6E3255F-7DFC-468B-9A98-CBCE9FA6B857}"/>
    <cellStyle name="Comma 2 9" xfId="72" xr:uid="{10778D1D-9FC1-4E7A-A456-906C226210F0}"/>
    <cellStyle name="Comma 3" xfId="17" xr:uid="{00000000-0005-0000-0000-000011000000}"/>
    <cellStyle name="Comma 3 2" xfId="18" xr:uid="{00000000-0005-0000-0000-000012000000}"/>
    <cellStyle name="Comma 4" xfId="19" xr:uid="{00000000-0005-0000-0000-000013000000}"/>
    <cellStyle name="Comma 5" xfId="20" xr:uid="{00000000-0005-0000-0000-000014000000}"/>
    <cellStyle name="Comma 6" xfId="21" xr:uid="{00000000-0005-0000-0000-000015000000}"/>
    <cellStyle name="Comma 6 2" xfId="22" xr:uid="{00000000-0005-0000-0000-000016000000}"/>
    <cellStyle name="Comma 7" xfId="23" xr:uid="{00000000-0005-0000-0000-000017000000}"/>
    <cellStyle name="Comma 8" xfId="24" xr:uid="{00000000-0005-0000-0000-000018000000}"/>
    <cellStyle name="Comma 9" xfId="25" xr:uid="{00000000-0005-0000-0000-000019000000}"/>
    <cellStyle name="Comma 9 2" xfId="26" xr:uid="{00000000-0005-0000-0000-00001A000000}"/>
    <cellStyle name="Normal" xfId="0" builtinId="0"/>
    <cellStyle name="Normal 10" xfId="27" xr:uid="{00000000-0005-0000-0000-00001C000000}"/>
    <cellStyle name="Normal 11" xfId="28" xr:uid="{00000000-0005-0000-0000-00001D000000}"/>
    <cellStyle name="Normal 11 2" xfId="65" xr:uid="{BF847ACB-5F0D-4865-8257-2E65E98EBED3}"/>
    <cellStyle name="Normal 11 3" xfId="78" xr:uid="{55AC497A-25C6-41C8-86DB-4A1897EA341B}"/>
    <cellStyle name="Normal 2" xfId="29" xr:uid="{00000000-0005-0000-0000-00001E000000}"/>
    <cellStyle name="Normal 2 2" xfId="30" xr:uid="{00000000-0005-0000-0000-00001F000000}"/>
    <cellStyle name="Normal 2 2 2" xfId="31" xr:uid="{00000000-0005-0000-0000-000020000000}"/>
    <cellStyle name="Normal 2 2 2 2" xfId="69" xr:uid="{51BE61D3-D8C2-4292-B26F-4191A5433D34}"/>
    <cellStyle name="Normal 2 2 2 3" xfId="81" xr:uid="{211F0645-EE79-439F-9D81-0CBB5FA0ABA3}"/>
    <cellStyle name="Normal 2 2 3" xfId="32" xr:uid="{00000000-0005-0000-0000-000021000000}"/>
    <cellStyle name="Normal 2 2 3 2" xfId="55" xr:uid="{00000000-0005-0000-0000-000022000000}"/>
    <cellStyle name="Normal 2 2 3 2 2" xfId="59" xr:uid="{E5083851-B3AB-4F2D-8714-B74F39052BC4}"/>
    <cellStyle name="Normal 2 2 3 2 3" xfId="75" xr:uid="{E72F1D26-281B-4DC0-8337-DB6AAB5540F4}"/>
    <cellStyle name="Normal 2 2 3 3" xfId="74" xr:uid="{D2508804-4F8E-499A-B240-CFD3C5158A3C}"/>
    <cellStyle name="Normal 2 2 4" xfId="61" xr:uid="{0382D5D9-9636-47EC-8382-3AFE386F9226}"/>
    <cellStyle name="Normal 2 2 5" xfId="71" xr:uid="{814C4A70-446E-423B-BE19-D585A91242CF}"/>
    <cellStyle name="Normal 2 3" xfId="33" xr:uid="{00000000-0005-0000-0000-000023000000}"/>
    <cellStyle name="Normal 2 3 2" xfId="70" xr:uid="{0FA6855E-6C7B-4221-B90A-2EAF405A9F92}"/>
    <cellStyle name="Normal 2 3 3" xfId="82" xr:uid="{1B970D7B-60D4-428E-8B24-413568D8EAE2}"/>
    <cellStyle name="Normal 2 4" xfId="34" xr:uid="{00000000-0005-0000-0000-000024000000}"/>
    <cellStyle name="Normal 2 5" xfId="35" xr:uid="{00000000-0005-0000-0000-000025000000}"/>
    <cellStyle name="Normal 2 6" xfId="57" xr:uid="{00000000-0005-0000-0000-000026000000}"/>
    <cellStyle name="Normal 3" xfId="36" xr:uid="{00000000-0005-0000-0000-000027000000}"/>
    <cellStyle name="Normal 3 2" xfId="37" xr:uid="{00000000-0005-0000-0000-000028000000}"/>
    <cellStyle name="Normal 3 2 2" xfId="38" xr:uid="{00000000-0005-0000-0000-000029000000}"/>
    <cellStyle name="Normal 3 2 3" xfId="39" xr:uid="{00000000-0005-0000-0000-00002A000000}"/>
    <cellStyle name="Normal 3 2 3 2" xfId="64" xr:uid="{B4A66739-958C-409F-A5F8-FBAD2EB42110}"/>
    <cellStyle name="Normal 3 2 3 3" xfId="77" xr:uid="{1DB68853-073E-4E5C-A1ED-9637C2C444C3}"/>
    <cellStyle name="Normal 3 2 4" xfId="73" xr:uid="{ADEE37A5-7D88-4628-9D9B-DD935850F744}"/>
    <cellStyle name="Normal 3 3" xfId="40" xr:uid="{00000000-0005-0000-0000-00002B000000}"/>
    <cellStyle name="Normal 4" xfId="41" xr:uid="{00000000-0005-0000-0000-00002C000000}"/>
    <cellStyle name="Normal 5" xfId="42" xr:uid="{00000000-0005-0000-0000-00002D000000}"/>
    <cellStyle name="Normal 6" xfId="43" xr:uid="{00000000-0005-0000-0000-00002E000000}"/>
    <cellStyle name="Normal 7" xfId="44" xr:uid="{00000000-0005-0000-0000-00002F000000}"/>
    <cellStyle name="Normal 7 2" xfId="45" xr:uid="{00000000-0005-0000-0000-000030000000}"/>
    <cellStyle name="Normal 8" xfId="46" xr:uid="{00000000-0005-0000-0000-000031000000}"/>
    <cellStyle name="Normal 8 2" xfId="68" xr:uid="{BAF6A64E-D3CC-4EF9-9BCB-249C53D38FBD}"/>
    <cellStyle name="Normal 8 3" xfId="80" xr:uid="{AC929E07-7A40-4A28-BDB6-4381C5008E2F}"/>
    <cellStyle name="Normal 9" xfId="47" xr:uid="{00000000-0005-0000-0000-000032000000}"/>
    <cellStyle name="Percent" xfId="1" builtinId="5"/>
    <cellStyle name="Percent 2" xfId="48" xr:uid="{00000000-0005-0000-0000-000034000000}"/>
    <cellStyle name="Percent 2 2" xfId="49" xr:uid="{00000000-0005-0000-0000-000035000000}"/>
    <cellStyle name="Percent 2 3" xfId="67" xr:uid="{7F354E5F-C064-47A9-B52F-CDAD2E3133F2}"/>
    <cellStyle name="Percent 3" xfId="50" xr:uid="{00000000-0005-0000-0000-000036000000}"/>
    <cellStyle name="Percent 4" xfId="51" xr:uid="{00000000-0005-0000-0000-000037000000}"/>
    <cellStyle name="Percent 5" xfId="52" xr:uid="{00000000-0005-0000-0000-000038000000}"/>
    <cellStyle name="Percent 6" xfId="53" xr:uid="{00000000-0005-0000-0000-000039000000}"/>
    <cellStyle name="Percent 7" xfId="54" xr:uid="{00000000-0005-0000-0000-00003A000000}"/>
    <cellStyle name="Percent 8" xfId="56" xr:uid="{00000000-0005-0000-0000-00003B000000}"/>
    <cellStyle name="Percent 8 2" xfId="60" xr:uid="{CD17C09A-D803-41B4-B6F0-DE2552155E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5BC8C-05EF-42D3-A691-1A449B19F9A5}">
  <dimension ref="A1:J37"/>
  <sheetViews>
    <sheetView tabSelected="1" zoomScale="70" zoomScaleNormal="70" workbookViewId="0">
      <selection activeCell="O11" sqref="O11"/>
    </sheetView>
  </sheetViews>
  <sheetFormatPr defaultColWidth="9.140625" defaultRowHeight="18.75"/>
  <cols>
    <col min="1" max="1" width="6.42578125" style="7" customWidth="1"/>
    <col min="2" max="4" width="26.42578125" style="6" customWidth="1"/>
    <col min="5" max="6" width="31.28515625" style="16" customWidth="1"/>
    <col min="7" max="7" width="31.5703125" style="16" customWidth="1"/>
    <col min="8" max="9" width="9.140625" style="6"/>
    <col min="10" max="16384" width="9.140625" style="2"/>
  </cols>
  <sheetData>
    <row r="1" spans="1:10">
      <c r="A1" s="27" t="s">
        <v>63</v>
      </c>
      <c r="B1" s="27"/>
      <c r="C1" s="27"/>
      <c r="D1" s="27"/>
      <c r="E1" s="27"/>
      <c r="F1" s="27"/>
      <c r="G1" s="27"/>
    </row>
    <row r="2" spans="1:10" ht="52.9" customHeight="1">
      <c r="A2" s="28" t="s">
        <v>62</v>
      </c>
      <c r="B2" s="28"/>
      <c r="C2" s="28"/>
      <c r="D2" s="28"/>
      <c r="E2" s="28"/>
      <c r="F2" s="28"/>
      <c r="G2" s="28"/>
    </row>
    <row r="3" spans="1:10" ht="18" customHeight="1">
      <c r="A3" s="2"/>
      <c r="B3" s="26"/>
      <c r="C3" s="26"/>
      <c r="D3" s="26"/>
      <c r="E3" s="26"/>
      <c r="F3" s="26"/>
      <c r="G3" s="23" t="s">
        <v>60</v>
      </c>
    </row>
    <row r="4" spans="1:10" s="3" customFormat="1">
      <c r="A4" s="29" t="s">
        <v>0</v>
      </c>
      <c r="B4" s="30" t="s">
        <v>1</v>
      </c>
      <c r="C4" s="30" t="s">
        <v>2</v>
      </c>
      <c r="D4" s="30"/>
      <c r="E4" s="31" t="s">
        <v>3</v>
      </c>
      <c r="F4" s="32"/>
      <c r="G4" s="33"/>
      <c r="H4" s="7"/>
      <c r="I4" s="7"/>
    </row>
    <row r="5" spans="1:10" s="3" customFormat="1" ht="112.5">
      <c r="A5" s="29"/>
      <c r="B5" s="30"/>
      <c r="C5" s="8" t="s">
        <v>4</v>
      </c>
      <c r="D5" s="8" t="s">
        <v>5</v>
      </c>
      <c r="E5" s="24" t="s">
        <v>6</v>
      </c>
      <c r="F5" s="25" t="s">
        <v>7</v>
      </c>
      <c r="G5" s="24" t="s">
        <v>8</v>
      </c>
      <c r="H5" s="7"/>
      <c r="I5" s="7"/>
    </row>
    <row r="6" spans="1:10" s="3" customFormat="1">
      <c r="A6" s="9" t="s">
        <v>9</v>
      </c>
      <c r="B6" s="9" t="s">
        <v>10</v>
      </c>
      <c r="C6" s="9" t="s">
        <v>11</v>
      </c>
      <c r="D6" s="9" t="s">
        <v>12</v>
      </c>
      <c r="E6" s="9" t="s">
        <v>13</v>
      </c>
      <c r="F6" s="9" t="s">
        <v>14</v>
      </c>
      <c r="G6" s="9" t="s">
        <v>15</v>
      </c>
      <c r="H6" s="7"/>
      <c r="I6" s="7"/>
    </row>
    <row r="7" spans="1:10" s="5" customFormat="1" ht="37.5">
      <c r="A7" s="17">
        <v>1</v>
      </c>
      <c r="B7" s="12" t="s">
        <v>18</v>
      </c>
      <c r="C7" s="10" t="s">
        <v>17</v>
      </c>
      <c r="D7" s="10" t="s">
        <v>19</v>
      </c>
      <c r="E7" s="11">
        <v>43700</v>
      </c>
      <c r="F7" s="11">
        <v>26200</v>
      </c>
      <c r="G7" s="11">
        <v>21900</v>
      </c>
      <c r="H7" s="20"/>
      <c r="I7" s="20"/>
      <c r="J7" s="4"/>
    </row>
    <row r="8" spans="1:10" s="5" customFormat="1" ht="37.5">
      <c r="A8" s="17">
        <v>2</v>
      </c>
      <c r="B8" s="12" t="s">
        <v>20</v>
      </c>
      <c r="C8" s="12" t="s">
        <v>21</v>
      </c>
      <c r="D8" s="12" t="s">
        <v>22</v>
      </c>
      <c r="E8" s="11">
        <v>66300</v>
      </c>
      <c r="F8" s="11">
        <v>39800</v>
      </c>
      <c r="G8" s="11">
        <v>33200</v>
      </c>
      <c r="H8" s="20"/>
      <c r="I8" s="20"/>
      <c r="J8" s="4"/>
    </row>
    <row r="9" spans="1:10" s="5" customFormat="1">
      <c r="A9" s="17">
        <v>3</v>
      </c>
      <c r="B9" s="12" t="s">
        <v>23</v>
      </c>
      <c r="C9" s="13" t="s">
        <v>24</v>
      </c>
      <c r="D9" s="13" t="s">
        <v>25</v>
      </c>
      <c r="E9" s="11">
        <v>63800</v>
      </c>
      <c r="F9" s="11">
        <v>38300</v>
      </c>
      <c r="G9" s="11">
        <v>31900</v>
      </c>
      <c r="H9" s="20"/>
      <c r="I9" s="20"/>
      <c r="J9" s="4"/>
    </row>
    <row r="10" spans="1:10" s="5" customFormat="1" ht="37.5">
      <c r="A10" s="17"/>
      <c r="B10" s="12"/>
      <c r="C10" s="13" t="s">
        <v>25</v>
      </c>
      <c r="D10" s="13" t="s">
        <v>26</v>
      </c>
      <c r="E10" s="11">
        <v>79700</v>
      </c>
      <c r="F10" s="11">
        <v>47800</v>
      </c>
      <c r="G10" s="11">
        <v>39900</v>
      </c>
      <c r="H10" s="20"/>
      <c r="I10" s="20"/>
      <c r="J10" s="4"/>
    </row>
    <row r="11" spans="1:10" s="5" customFormat="1">
      <c r="A11" s="17">
        <v>4</v>
      </c>
      <c r="B11" s="12" t="s">
        <v>27</v>
      </c>
      <c r="C11" s="13" t="s">
        <v>28</v>
      </c>
      <c r="D11" s="13" t="s">
        <v>29</v>
      </c>
      <c r="E11" s="11">
        <v>46800</v>
      </c>
      <c r="F11" s="11">
        <v>28100</v>
      </c>
      <c r="G11" s="11">
        <v>23400</v>
      </c>
      <c r="H11" s="20"/>
      <c r="I11" s="20"/>
      <c r="J11" s="4"/>
    </row>
    <row r="12" spans="1:10" s="5" customFormat="1" ht="37.5">
      <c r="A12" s="17">
        <v>5</v>
      </c>
      <c r="B12" s="12" t="s">
        <v>30</v>
      </c>
      <c r="C12" s="12" t="s">
        <v>16</v>
      </c>
      <c r="D12" s="12"/>
      <c r="E12" s="11">
        <v>41300</v>
      </c>
      <c r="F12" s="11">
        <v>24800</v>
      </c>
      <c r="G12" s="11">
        <v>20700</v>
      </c>
      <c r="H12" s="20"/>
      <c r="I12" s="20"/>
      <c r="J12" s="4"/>
    </row>
    <row r="13" spans="1:10" s="5" customFormat="1">
      <c r="A13" s="17">
        <v>6</v>
      </c>
      <c r="B13" s="12" t="s">
        <v>31</v>
      </c>
      <c r="C13" s="13" t="s">
        <v>25</v>
      </c>
      <c r="D13" s="13" t="s">
        <v>32</v>
      </c>
      <c r="E13" s="11">
        <v>40000</v>
      </c>
      <c r="F13" s="11">
        <v>24000</v>
      </c>
      <c r="G13" s="11">
        <v>20000</v>
      </c>
      <c r="H13" s="20"/>
      <c r="I13" s="20"/>
      <c r="J13" s="4"/>
    </row>
    <row r="14" spans="1:10" s="5" customFormat="1">
      <c r="A14" s="17">
        <v>7</v>
      </c>
      <c r="B14" s="12" t="s">
        <v>32</v>
      </c>
      <c r="C14" s="12" t="s">
        <v>16</v>
      </c>
      <c r="D14" s="12"/>
      <c r="E14" s="11">
        <v>33000</v>
      </c>
      <c r="F14" s="11">
        <v>19800</v>
      </c>
      <c r="G14" s="11">
        <v>16500</v>
      </c>
      <c r="H14" s="20"/>
      <c r="I14" s="20"/>
      <c r="J14" s="4"/>
    </row>
    <row r="15" spans="1:10" s="5" customFormat="1" ht="37.5">
      <c r="A15" s="17">
        <v>8</v>
      </c>
      <c r="B15" s="12" t="s">
        <v>33</v>
      </c>
      <c r="C15" s="13" t="s">
        <v>23</v>
      </c>
      <c r="D15" s="13" t="s">
        <v>34</v>
      </c>
      <c r="E15" s="11">
        <v>46800</v>
      </c>
      <c r="F15" s="11">
        <v>28100</v>
      </c>
      <c r="G15" s="11">
        <v>23400</v>
      </c>
      <c r="H15" s="20"/>
      <c r="I15" s="20"/>
      <c r="J15" s="4"/>
    </row>
    <row r="16" spans="1:10" s="5" customFormat="1" ht="37.5">
      <c r="A16" s="17">
        <v>9</v>
      </c>
      <c r="B16" s="12" t="s">
        <v>26</v>
      </c>
      <c r="C16" s="13" t="s">
        <v>17</v>
      </c>
      <c r="D16" s="13" t="s">
        <v>35</v>
      </c>
      <c r="E16" s="11">
        <v>66700</v>
      </c>
      <c r="F16" s="11">
        <v>40000</v>
      </c>
      <c r="G16" s="11">
        <v>33400</v>
      </c>
      <c r="H16" s="20"/>
      <c r="I16" s="20"/>
      <c r="J16" s="4"/>
    </row>
    <row r="17" spans="1:10" s="5" customFormat="1" ht="37.5">
      <c r="A17" s="17">
        <v>10</v>
      </c>
      <c r="B17" s="12" t="s">
        <v>36</v>
      </c>
      <c r="C17" s="12" t="s">
        <v>25</v>
      </c>
      <c r="D17" s="12" t="s">
        <v>37</v>
      </c>
      <c r="E17" s="11">
        <v>52300</v>
      </c>
      <c r="F17" s="11">
        <v>31400</v>
      </c>
      <c r="G17" s="11">
        <v>26200</v>
      </c>
      <c r="H17" s="20"/>
      <c r="I17" s="20"/>
      <c r="J17" s="4"/>
    </row>
    <row r="18" spans="1:10" ht="37.5">
      <c r="A18" s="17">
        <v>11</v>
      </c>
      <c r="B18" s="12" t="s">
        <v>38</v>
      </c>
      <c r="C18" s="13" t="s">
        <v>26</v>
      </c>
      <c r="D18" s="13" t="s">
        <v>39</v>
      </c>
      <c r="E18" s="11">
        <v>52300</v>
      </c>
      <c r="F18" s="11">
        <v>31400</v>
      </c>
      <c r="G18" s="11">
        <v>26200</v>
      </c>
      <c r="H18" s="20"/>
      <c r="I18" s="20"/>
      <c r="J18" s="4"/>
    </row>
    <row r="19" spans="1:10">
      <c r="A19" s="17">
        <v>12</v>
      </c>
      <c r="B19" s="12" t="s">
        <v>40</v>
      </c>
      <c r="C19" s="13" t="s">
        <v>41</v>
      </c>
      <c r="D19" s="13" t="s">
        <v>23</v>
      </c>
      <c r="E19" s="11">
        <v>49600</v>
      </c>
      <c r="F19" s="11">
        <v>29800</v>
      </c>
      <c r="G19" s="11">
        <v>24800</v>
      </c>
      <c r="H19" s="20"/>
      <c r="I19" s="20"/>
      <c r="J19" s="4"/>
    </row>
    <row r="20" spans="1:10">
      <c r="A20" s="17">
        <v>13</v>
      </c>
      <c r="B20" s="12" t="s">
        <v>42</v>
      </c>
      <c r="C20" s="13" t="s">
        <v>25</v>
      </c>
      <c r="D20" s="13" t="s">
        <v>23</v>
      </c>
      <c r="E20" s="11">
        <v>35800</v>
      </c>
      <c r="F20" s="11">
        <v>21500</v>
      </c>
      <c r="G20" s="11">
        <v>17900</v>
      </c>
      <c r="H20" s="20"/>
      <c r="I20" s="20"/>
      <c r="J20" s="4"/>
    </row>
    <row r="21" spans="1:10">
      <c r="A21" s="17">
        <v>14</v>
      </c>
      <c r="B21" s="12" t="s">
        <v>43</v>
      </c>
      <c r="C21" s="13" t="s">
        <v>41</v>
      </c>
      <c r="D21" s="13" t="s">
        <v>23</v>
      </c>
      <c r="E21" s="11">
        <v>46800</v>
      </c>
      <c r="F21" s="11">
        <v>28100</v>
      </c>
      <c r="G21" s="11">
        <v>23400</v>
      </c>
      <c r="H21" s="20"/>
      <c r="I21" s="20"/>
      <c r="J21" s="4"/>
    </row>
    <row r="22" spans="1:10" ht="93.75">
      <c r="A22" s="17">
        <v>15</v>
      </c>
      <c r="B22" s="12" t="s">
        <v>44</v>
      </c>
      <c r="C22" s="12" t="s">
        <v>16</v>
      </c>
      <c r="D22" s="12"/>
      <c r="E22" s="11">
        <v>46800</v>
      </c>
      <c r="F22" s="11">
        <v>28100</v>
      </c>
      <c r="G22" s="11">
        <v>23400</v>
      </c>
      <c r="H22" s="20"/>
      <c r="I22" s="20"/>
      <c r="J22" s="4"/>
    </row>
    <row r="23" spans="1:10" ht="93.75">
      <c r="A23" s="17">
        <v>16</v>
      </c>
      <c r="B23" s="12" t="s">
        <v>41</v>
      </c>
      <c r="C23" s="13" t="s">
        <v>44</v>
      </c>
      <c r="D23" s="13" t="s">
        <v>24</v>
      </c>
      <c r="E23" s="11">
        <v>49600</v>
      </c>
      <c r="F23" s="11">
        <v>29800</v>
      </c>
      <c r="G23" s="11">
        <v>24800</v>
      </c>
      <c r="H23" s="20"/>
      <c r="I23" s="20"/>
      <c r="J23" s="4"/>
    </row>
    <row r="24" spans="1:10" ht="37.5">
      <c r="A24" s="17">
        <v>17</v>
      </c>
      <c r="B24" s="12" t="s">
        <v>45</v>
      </c>
      <c r="C24" s="13" t="s">
        <v>43</v>
      </c>
      <c r="D24" s="13" t="s">
        <v>46</v>
      </c>
      <c r="E24" s="11">
        <v>41300</v>
      </c>
      <c r="F24" s="11">
        <v>24800</v>
      </c>
      <c r="G24" s="11">
        <v>20700</v>
      </c>
      <c r="H24" s="20"/>
      <c r="I24" s="20"/>
      <c r="J24" s="4"/>
    </row>
    <row r="25" spans="1:10" ht="37.5">
      <c r="A25" s="17">
        <v>18</v>
      </c>
      <c r="B25" s="12" t="s">
        <v>47</v>
      </c>
      <c r="C25" s="13" t="s">
        <v>29</v>
      </c>
      <c r="D25" s="13" t="s">
        <v>48</v>
      </c>
      <c r="E25" s="11">
        <v>41300</v>
      </c>
      <c r="F25" s="11">
        <v>24800</v>
      </c>
      <c r="G25" s="11">
        <v>20700</v>
      </c>
      <c r="H25" s="20"/>
      <c r="I25" s="20"/>
      <c r="J25" s="4"/>
    </row>
    <row r="26" spans="1:10" ht="37.5">
      <c r="A26" s="17">
        <v>19</v>
      </c>
      <c r="B26" s="12" t="s">
        <v>48</v>
      </c>
      <c r="C26" s="13" t="s">
        <v>47</v>
      </c>
      <c r="D26" s="13" t="s">
        <v>49</v>
      </c>
      <c r="E26" s="11">
        <v>41300</v>
      </c>
      <c r="F26" s="11">
        <v>24800</v>
      </c>
      <c r="G26" s="11">
        <v>20700</v>
      </c>
      <c r="H26" s="20"/>
      <c r="I26" s="20"/>
      <c r="J26" s="4"/>
    </row>
    <row r="27" spans="1:10" ht="37.5">
      <c r="A27" s="17">
        <v>20</v>
      </c>
      <c r="B27" s="12" t="s">
        <v>46</v>
      </c>
      <c r="C27" s="13" t="s">
        <v>50</v>
      </c>
      <c r="D27" s="13" t="s">
        <v>45</v>
      </c>
      <c r="E27" s="11">
        <v>46800</v>
      </c>
      <c r="F27" s="11">
        <v>28100</v>
      </c>
      <c r="G27" s="11">
        <v>23400</v>
      </c>
      <c r="H27" s="20"/>
      <c r="I27" s="20"/>
      <c r="J27" s="4"/>
    </row>
    <row r="28" spans="1:10" ht="37.5">
      <c r="A28" s="17">
        <v>21</v>
      </c>
      <c r="B28" s="12" t="s">
        <v>51</v>
      </c>
      <c r="C28" s="13" t="s">
        <v>50</v>
      </c>
      <c r="D28" s="13" t="s">
        <v>52</v>
      </c>
      <c r="E28" s="11">
        <v>46800</v>
      </c>
      <c r="F28" s="11">
        <v>28100</v>
      </c>
      <c r="G28" s="11">
        <v>23400</v>
      </c>
      <c r="H28" s="20"/>
      <c r="I28" s="20"/>
      <c r="J28" s="4"/>
    </row>
    <row r="29" spans="1:10" ht="37.5">
      <c r="A29" s="17">
        <v>22</v>
      </c>
      <c r="B29" s="12" t="s">
        <v>52</v>
      </c>
      <c r="C29" s="13" t="s">
        <v>51</v>
      </c>
      <c r="D29" s="13" t="s">
        <v>53</v>
      </c>
      <c r="E29" s="11">
        <v>41300</v>
      </c>
      <c r="F29" s="11">
        <v>24800</v>
      </c>
      <c r="G29" s="11">
        <v>20700</v>
      </c>
      <c r="H29" s="20"/>
      <c r="I29" s="20"/>
      <c r="J29" s="4"/>
    </row>
    <row r="30" spans="1:10" s="1" customFormat="1" ht="37.5">
      <c r="A30" s="17">
        <v>23</v>
      </c>
      <c r="B30" s="12" t="s">
        <v>53</v>
      </c>
      <c r="C30" s="13" t="s">
        <v>52</v>
      </c>
      <c r="D30" s="13" t="s">
        <v>54</v>
      </c>
      <c r="E30" s="11">
        <v>41300</v>
      </c>
      <c r="F30" s="11">
        <v>24800</v>
      </c>
      <c r="G30" s="11">
        <v>20700</v>
      </c>
      <c r="H30" s="20"/>
      <c r="I30" s="20"/>
      <c r="J30" s="4"/>
    </row>
    <row r="31" spans="1:10" ht="56.25">
      <c r="A31" s="17">
        <v>24</v>
      </c>
      <c r="B31" s="12" t="s">
        <v>55</v>
      </c>
      <c r="C31" s="12" t="s">
        <v>56</v>
      </c>
      <c r="D31" s="12" t="s">
        <v>57</v>
      </c>
      <c r="E31" s="11">
        <v>24100</v>
      </c>
      <c r="F31" s="11">
        <v>14500</v>
      </c>
      <c r="G31" s="11">
        <v>12100</v>
      </c>
      <c r="H31" s="20"/>
      <c r="I31" s="20"/>
      <c r="J31" s="4"/>
    </row>
    <row r="32" spans="1:10">
      <c r="A32" s="17">
        <v>25</v>
      </c>
      <c r="B32" s="13" t="s">
        <v>24</v>
      </c>
      <c r="C32" s="13" t="s">
        <v>23</v>
      </c>
      <c r="D32" s="13" t="s">
        <v>41</v>
      </c>
      <c r="E32" s="19">
        <v>49600</v>
      </c>
      <c r="F32" s="19">
        <v>29800</v>
      </c>
      <c r="G32" s="19">
        <v>24800</v>
      </c>
      <c r="H32" s="20"/>
      <c r="I32" s="20"/>
      <c r="J32" s="4"/>
    </row>
    <row r="33" spans="1:10">
      <c r="A33" s="17">
        <v>26</v>
      </c>
      <c r="B33" s="13" t="s">
        <v>57</v>
      </c>
      <c r="C33" s="13" t="s">
        <v>43</v>
      </c>
      <c r="D33" s="13" t="s">
        <v>24</v>
      </c>
      <c r="E33" s="19">
        <v>39680</v>
      </c>
      <c r="F33" s="19">
        <v>23840</v>
      </c>
      <c r="G33" s="19">
        <v>19840</v>
      </c>
      <c r="H33" s="20"/>
      <c r="I33" s="20"/>
      <c r="J33" s="4"/>
    </row>
    <row r="34" spans="1:10" ht="37.5">
      <c r="A34" s="17">
        <v>27</v>
      </c>
      <c r="B34" s="13" t="s">
        <v>58</v>
      </c>
      <c r="C34" s="13" t="s">
        <v>59</v>
      </c>
      <c r="D34" s="13" t="s">
        <v>28</v>
      </c>
      <c r="E34" s="11">
        <v>36700</v>
      </c>
      <c r="F34" s="11">
        <v>22000</v>
      </c>
      <c r="G34" s="11">
        <v>18400</v>
      </c>
      <c r="H34" s="21"/>
      <c r="I34" s="21"/>
      <c r="J34" s="4"/>
    </row>
    <row r="35" spans="1:10" ht="37.5">
      <c r="A35" s="18">
        <v>28</v>
      </c>
      <c r="B35" s="14" t="s">
        <v>61</v>
      </c>
      <c r="C35" s="22" t="s">
        <v>16</v>
      </c>
      <c r="D35" s="22"/>
      <c r="E35" s="19">
        <v>27500</v>
      </c>
      <c r="F35" s="19">
        <f>ROUND(E35*60%,-2)</f>
        <v>16500</v>
      </c>
      <c r="G35" s="19">
        <f>ROUND(E35*50%,-2)</f>
        <v>13800</v>
      </c>
    </row>
    <row r="36" spans="1:10">
      <c r="E36" s="15"/>
      <c r="F36" s="15"/>
      <c r="G36" s="15"/>
    </row>
    <row r="37" spans="1:10">
      <c r="E37" s="15"/>
      <c r="F37" s="15"/>
      <c r="G37" s="15"/>
    </row>
  </sheetData>
  <mergeCells count="6">
    <mergeCell ref="A1:G1"/>
    <mergeCell ref="A2:G2"/>
    <mergeCell ref="A4:A5"/>
    <mergeCell ref="B4:B5"/>
    <mergeCell ref="C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41. PHƯỜNG TRUNG MỸ TÂY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DELL001</dc:creator>
  <cp:lastModifiedBy>pc</cp:lastModifiedBy>
  <dcterms:created xsi:type="dcterms:W3CDTF">2025-11-16T09:13:00Z</dcterms:created>
  <dcterms:modified xsi:type="dcterms:W3CDTF">2026-01-15T07:05:37Z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3D5CFD6243C34188B0AF7CF5BC818348_12</vt:lpwstr>
  </property>
  <property fmtid="{D5CDD505-2E9C-101B-9397-08002B2CF9AE}" pid="3" name="KSOProductBuildVer">
    <vt:lpwstr>1033-12.2.0.23155</vt:lpwstr>
  </property>
</Properties>
</file>