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i xun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C22" i="1"/>
  <c r="D20" i="1"/>
  <c r="E20" i="1"/>
  <c r="F20" i="1"/>
  <c r="G20" i="1"/>
  <c r="H20" i="1"/>
  <c r="I20" i="1"/>
  <c r="J20" i="1"/>
  <c r="K20" i="1"/>
  <c r="C20" i="1"/>
  <c r="D18" i="1"/>
  <c r="E18" i="1"/>
  <c r="F18" i="1"/>
  <c r="G18" i="1"/>
  <c r="H18" i="1"/>
  <c r="I18" i="1"/>
  <c r="J18" i="1"/>
  <c r="C18" i="1"/>
  <c r="D16" i="1"/>
  <c r="E16" i="1"/>
  <c r="F16" i="1"/>
  <c r="G16" i="1"/>
  <c r="H16" i="1"/>
  <c r="C16" i="1"/>
  <c r="L10" i="1"/>
  <c r="K10" i="1"/>
  <c r="J10" i="1"/>
  <c r="I10" i="1"/>
  <c r="H10" i="1"/>
  <c r="G10" i="1"/>
  <c r="F10" i="1"/>
  <c r="E10" i="1"/>
  <c r="D10" i="1"/>
  <c r="C10" i="1"/>
  <c r="K8" i="1"/>
  <c r="J8" i="1"/>
  <c r="I8" i="1"/>
  <c r="H8" i="1"/>
  <c r="G8" i="1"/>
  <c r="F8" i="1"/>
  <c r="E8" i="1"/>
  <c r="D8" i="1"/>
  <c r="C8" i="1"/>
  <c r="J6" i="1"/>
  <c r="I6" i="1"/>
  <c r="H6" i="1"/>
  <c r="G6" i="1"/>
  <c r="F6" i="1"/>
  <c r="E6" i="1"/>
  <c r="D6" i="1"/>
  <c r="C6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<sst xmlns="http://schemas.openxmlformats.org/spreadsheetml/2006/main" count="42" uniqueCount="19">
  <si>
    <t>STT</t>
  </si>
  <si>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</si>
  <si>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</si>
  <si>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</si>
  <si>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</si>
  <si>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</si>
  <si>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</si>
  <si>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</si>
  <si>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</si>
  <si>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</si>
  <si>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</si>
  <si>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</si>
  <si>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Kế toán viên cao cấp</t>
  </si>
  <si>
    <t>Mức lương</t>
  </si>
  <si>
    <t>Kế toán viên chính</t>
  </si>
  <si>
    <t>Kế toán viên</t>
  </si>
  <si>
    <t>Kế toán viên trung cấp</t>
  </si>
  <si>
    <t>BẢNG LƯƠNG CÔNG CHỨC KẾ TOÁN TỪ NGÀY 01/01/2023 ĐẾN 30/6/2023</t>
  </si>
  <si>
    <t>BẢNG LƯƠNG CÔNG CHỨC KẾ TOÁN TỪ NGÀY 01/7/2023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</si>
</sst>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vertical="center" wrapText="1"/>
    </xf>
    <xf numFmtId="164" fontId="4" fillId="0" borderId="1" xfId="1" applyNumberFormat="1" applyFont="1" applyBorder="1"/>
    <xf numFmtId="0" fontId="5" fillId="3" borderId="1" xfId="0" applyFont="1" applyFill="1" applyBorder="1" applyAlignment="1">
      <alignment vertical="top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M20" sqref="M20"/>
    </sheetView>
  </sheetViews>
  <sheetFormatPr defaultRowHeight="14.25" x14ac:dyDescent="0.2"/>
  <cols>
    <col min="3" max="3" width="11.5" customWidth="1"/>
    <col min="4" max="4" width="11.625" customWidth="1"/>
    <col min="5" max="5" width="12.875" customWidth="1"/>
    <col min="6" max="6" width="13.125" customWidth="1"/>
    <col min="7" max="7" width="14" customWidth="1"/>
    <col min="8" max="8" width="13.875" customWidth="1"/>
    <col min="9" max="9" width="12.25" customWidth="1"/>
    <col min="10" max="10" width="12.5" customWidth="1"/>
  </cols>
  <sheetData>
    <row r="1" spans="1:12" ht="15" x14ac:dyDescent="0.25">
      <c r="B1">
        <v>1490000</v>
      </c>
      <c r="D1" s="15" t="s">
        <v>17</v>
      </c>
    </row>
    <row r="2" spans="1:12" ht="28.5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ht="45" x14ac:dyDescent="0.2">
      <c r="A3" s="3">
        <v>1</v>
      </c>
      <c r="B3" s="4" t="s">
        <v>12</v>
      </c>
      <c r="C3" s="5">
        <v>5.75</v>
      </c>
      <c r="D3" s="5">
        <v>6.11</v>
      </c>
      <c r="E3" s="5">
        <v>6.47</v>
      </c>
      <c r="F3" s="5">
        <v>6.83</v>
      </c>
      <c r="G3" s="5">
        <v>7.19</v>
      </c>
      <c r="H3" s="5">
        <v>7.55</v>
      </c>
      <c r="I3" s="6"/>
      <c r="J3" s="6"/>
      <c r="K3" s="6"/>
      <c r="L3" s="6"/>
    </row>
    <row r="4" spans="1:12" ht="15" x14ac:dyDescent="0.2">
      <c r="A4" s="3"/>
      <c r="B4" s="6" t="s">
        <v>13</v>
      </c>
      <c r="C4" s="7">
        <f>C3*$B$1</f>
        <v>8567500</v>
      </c>
      <c r="D4" s="7">
        <f t="shared" ref="D4:H4" si="0">D3*$B$1</f>
        <v>9103900</v>
      </c>
      <c r="E4" s="7">
        <f t="shared" si="0"/>
        <v>9640300</v>
      </c>
      <c r="F4" s="7">
        <f t="shared" si="0"/>
        <v>10176700</v>
      </c>
      <c r="G4" s="7">
        <f t="shared" si="0"/>
        <v>10713100</v>
      </c>
      <c r="H4" s="7">
        <f t="shared" si="0"/>
        <v>11249500</v>
      </c>
      <c r="I4" s="6"/>
      <c r="J4" s="6"/>
      <c r="K4" s="6"/>
      <c r="L4" s="6"/>
    </row>
    <row r="5" spans="1:12" ht="30" x14ac:dyDescent="0.25">
      <c r="A5" s="8">
        <v>2</v>
      </c>
      <c r="B5" s="9" t="s">
        <v>14</v>
      </c>
      <c r="C5" s="10">
        <v>4</v>
      </c>
      <c r="D5" s="10">
        <v>4.34</v>
      </c>
      <c r="E5" s="10">
        <v>4.68</v>
      </c>
      <c r="F5" s="10">
        <v>5.0199999999999996</v>
      </c>
      <c r="G5" s="10">
        <v>5.36</v>
      </c>
      <c r="H5" s="10">
        <v>5.7</v>
      </c>
      <c r="I5" s="10">
        <v>6.04</v>
      </c>
      <c r="J5" s="10">
        <v>6.38</v>
      </c>
      <c r="K5" s="11"/>
      <c r="L5" s="11"/>
    </row>
    <row r="6" spans="1:12" ht="15" x14ac:dyDescent="0.25">
      <c r="A6" s="8"/>
      <c r="B6" s="12" t="s">
        <v>13</v>
      </c>
      <c r="C6" s="13">
        <f>C5*$B$1</f>
        <v>5960000</v>
      </c>
      <c r="D6" s="13">
        <f t="shared" ref="D6:J6" si="1">D5*$B$1</f>
        <v>6466600</v>
      </c>
      <c r="E6" s="13">
        <f t="shared" si="1"/>
        <v>6973200</v>
      </c>
      <c r="F6" s="13">
        <f t="shared" si="1"/>
        <v>7479799.9999999991</v>
      </c>
      <c r="G6" s="13">
        <f t="shared" si="1"/>
        <v>7986400.0000000009</v>
      </c>
      <c r="H6" s="13">
        <f t="shared" si="1"/>
        <v>8493000</v>
      </c>
      <c r="I6" s="13">
        <f t="shared" si="1"/>
        <v>8999600</v>
      </c>
      <c r="J6" s="13">
        <f t="shared" si="1"/>
        <v>9506200</v>
      </c>
      <c r="K6" s="11"/>
      <c r="L6" s="11"/>
    </row>
    <row r="7" spans="1:12" ht="30" x14ac:dyDescent="0.2">
      <c r="A7" s="8">
        <v>3</v>
      </c>
      <c r="B7" s="12" t="s">
        <v>15</v>
      </c>
      <c r="C7" s="10">
        <v>2.34</v>
      </c>
      <c r="D7" s="10">
        <v>2.67</v>
      </c>
      <c r="E7" s="10">
        <v>3</v>
      </c>
      <c r="F7" s="10">
        <v>3.33</v>
      </c>
      <c r="G7" s="10">
        <v>3.66</v>
      </c>
      <c r="H7" s="10">
        <v>3.99</v>
      </c>
      <c r="I7" s="10">
        <v>4.32</v>
      </c>
      <c r="J7" s="10">
        <v>4.6500000000000004</v>
      </c>
      <c r="K7" s="10">
        <v>4.9800000000000004</v>
      </c>
      <c r="L7" s="14"/>
    </row>
    <row r="8" spans="1:12" ht="15" x14ac:dyDescent="0.25">
      <c r="A8" s="8"/>
      <c r="B8" s="12" t="s">
        <v>13</v>
      </c>
      <c r="C8" s="13">
        <f>C7*$B$1</f>
        <v>3486600</v>
      </c>
      <c r="D8" s="13">
        <f t="shared" ref="D8:K8" si="2">D7*$B$1</f>
        <v>3978300</v>
      </c>
      <c r="E8" s="13">
        <f t="shared" si="2"/>
        <v>4470000</v>
      </c>
      <c r="F8" s="13">
        <f t="shared" si="2"/>
        <v>4961700</v>
      </c>
      <c r="G8" s="13">
        <f t="shared" si="2"/>
        <v>5453400</v>
      </c>
      <c r="H8" s="13">
        <f t="shared" si="2"/>
        <v>5945100</v>
      </c>
      <c r="I8" s="13">
        <f t="shared" si="2"/>
        <v>6436800</v>
      </c>
      <c r="J8" s="13">
        <f t="shared" si="2"/>
        <v>6928500.0000000009</v>
      </c>
      <c r="K8" s="13">
        <f t="shared" si="2"/>
        <v>7420200.0000000009</v>
      </c>
      <c r="L8" s="11"/>
    </row>
    <row r="9" spans="1:12" ht="45" x14ac:dyDescent="0.25">
      <c r="A9" s="8">
        <v>4</v>
      </c>
      <c r="B9" s="9" t="s">
        <v>16</v>
      </c>
      <c r="C9" s="10">
        <v>2.1</v>
      </c>
      <c r="D9" s="10">
        <v>2.41</v>
      </c>
      <c r="E9" s="10">
        <v>2.72</v>
      </c>
      <c r="F9" s="10">
        <v>3.03</v>
      </c>
      <c r="G9" s="10">
        <v>3.34</v>
      </c>
      <c r="H9" s="10">
        <v>3.65</v>
      </c>
      <c r="I9" s="10">
        <v>3.96</v>
      </c>
      <c r="J9" s="10">
        <v>4.2699999999999996</v>
      </c>
      <c r="K9" s="10">
        <v>4.58</v>
      </c>
      <c r="L9" s="10">
        <v>4.8899999999999997</v>
      </c>
    </row>
    <row r="10" spans="1:12" ht="15" x14ac:dyDescent="0.25">
      <c r="A10" s="8"/>
      <c r="B10" s="12" t="s">
        <v>13</v>
      </c>
      <c r="C10" s="13">
        <f>C9*$B$1</f>
        <v>3129000</v>
      </c>
      <c r="D10" s="13">
        <f t="shared" ref="D10:L10" si="3">D9*$B$1</f>
        <v>3590900</v>
      </c>
      <c r="E10" s="13">
        <f t="shared" si="3"/>
        <v>4052800.0000000005</v>
      </c>
      <c r="F10" s="13">
        <f t="shared" si="3"/>
        <v>4514700</v>
      </c>
      <c r="G10" s="13">
        <f t="shared" si="3"/>
        <v>4976600</v>
      </c>
      <c r="H10" s="13">
        <f t="shared" si="3"/>
        <v>5438500</v>
      </c>
      <c r="I10" s="13">
        <f t="shared" si="3"/>
        <v>5900400</v>
      </c>
      <c r="J10" s="13">
        <f t="shared" si="3"/>
        <v>6362299.9999999991</v>
      </c>
      <c r="K10" s="13">
        <f t="shared" si="3"/>
        <v>6824200</v>
      </c>
      <c r="L10" s="13">
        <f t="shared" si="3"/>
        <v>7286099.9999999991</v>
      </c>
    </row>
    <row r="13" spans="1:12" ht="15" x14ac:dyDescent="0.25">
      <c r="B13">
        <v>1800000</v>
      </c>
      <c r="D13" s="15" t="s">
        <v>18</v>
      </c>
    </row>
    <row r="14" spans="1:12" ht="28.5" x14ac:dyDescent="0.2">
      <c r="A14" s="1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" t="s">
        <v>7</v>
      </c>
      <c r="I14" s="2" t="s">
        <v>8</v>
      </c>
      <c r="J14" s="2" t="s">
        <v>9</v>
      </c>
      <c r="K14" s="2" t="s">
        <v>10</v>
      </c>
      <c r="L14" s="2" t="s">
        <v>11</v>
      </c>
    </row>
    <row r="15" spans="1:12" ht="45" x14ac:dyDescent="0.2">
      <c r="A15" s="3">
        <v>1</v>
      </c>
      <c r="B15" s="4" t="s">
        <v>12</v>
      </c>
      <c r="C15" s="5">
        <v>5.75</v>
      </c>
      <c r="D15" s="5">
        <v>6.11</v>
      </c>
      <c r="E15" s="5">
        <v>6.47</v>
      </c>
      <c r="F15" s="5">
        <v>6.83</v>
      </c>
      <c r="G15" s="5">
        <v>7.19</v>
      </c>
      <c r="H15" s="5">
        <v>7.55</v>
      </c>
      <c r="I15" s="6"/>
      <c r="J15" s="6"/>
      <c r="K15" s="6"/>
      <c r="L15" s="6"/>
    </row>
    <row r="16" spans="1:12" ht="15" x14ac:dyDescent="0.2">
      <c r="A16" s="3"/>
      <c r="B16" s="6" t="s">
        <v>13</v>
      </c>
      <c r="C16" s="7">
        <f>C15*$B13</f>
        <v>10350000</v>
      </c>
      <c r="D16" s="7">
        <f t="shared" ref="D16:H16" si="4">D15*$B13</f>
        <v>10998000</v>
      </c>
      <c r="E16" s="7">
        <f t="shared" si="4"/>
        <v>11646000</v>
      </c>
      <c r="F16" s="7">
        <f t="shared" si="4"/>
        <v>12294000</v>
      </c>
      <c r="G16" s="7">
        <f t="shared" si="4"/>
        <v>12942000</v>
      </c>
      <c r="H16" s="7">
        <f t="shared" si="4"/>
        <v>13590000</v>
      </c>
      <c r="I16" s="6"/>
      <c r="J16" s="6"/>
      <c r="K16" s="6"/>
      <c r="L16" s="6"/>
    </row>
    <row r="17" spans="1:12" ht="30" x14ac:dyDescent="0.25">
      <c r="A17" s="8">
        <v>2</v>
      </c>
      <c r="B17" s="9" t="s">
        <v>14</v>
      </c>
      <c r="C17" s="10">
        <v>4</v>
      </c>
      <c r="D17" s="10">
        <v>4.34</v>
      </c>
      <c r="E17" s="10">
        <v>4.68</v>
      </c>
      <c r="F17" s="10">
        <v>5.0199999999999996</v>
      </c>
      <c r="G17" s="10">
        <v>5.36</v>
      </c>
      <c r="H17" s="10">
        <v>5.7</v>
      </c>
      <c r="I17" s="10">
        <v>6.04</v>
      </c>
      <c r="J17" s="10">
        <v>6.38</v>
      </c>
      <c r="K17" s="11"/>
      <c r="L17" s="11"/>
    </row>
    <row r="18" spans="1:12" ht="15" x14ac:dyDescent="0.25">
      <c r="A18" s="8"/>
      <c r="B18" s="12" t="s">
        <v>13</v>
      </c>
      <c r="C18" s="13">
        <f>C17*$B13</f>
        <v>7200000</v>
      </c>
      <c r="D18" s="13">
        <f t="shared" ref="D18:J18" si="5">D17*$B13</f>
        <v>7812000</v>
      </c>
      <c r="E18" s="13">
        <f t="shared" si="5"/>
        <v>8424000</v>
      </c>
      <c r="F18" s="13">
        <f t="shared" si="5"/>
        <v>9036000</v>
      </c>
      <c r="G18" s="13">
        <f t="shared" si="5"/>
        <v>9648000</v>
      </c>
      <c r="H18" s="13">
        <f t="shared" si="5"/>
        <v>10260000</v>
      </c>
      <c r="I18" s="13">
        <f t="shared" si="5"/>
        <v>10872000</v>
      </c>
      <c r="J18" s="13">
        <f t="shared" si="5"/>
        <v>11484000</v>
      </c>
      <c r="K18" s="11"/>
      <c r="L18" s="11"/>
    </row>
    <row r="19" spans="1:12" ht="30" x14ac:dyDescent="0.2">
      <c r="A19" s="8">
        <v>3</v>
      </c>
      <c r="B19" s="12" t="s">
        <v>15</v>
      </c>
      <c r="C19" s="10">
        <v>2.34</v>
      </c>
      <c r="D19" s="10">
        <v>2.67</v>
      </c>
      <c r="E19" s="10">
        <v>3</v>
      </c>
      <c r="F19" s="10">
        <v>3.33</v>
      </c>
      <c r="G19" s="10">
        <v>3.66</v>
      </c>
      <c r="H19" s="10">
        <v>3.99</v>
      </c>
      <c r="I19" s="10">
        <v>4.32</v>
      </c>
      <c r="J19" s="10">
        <v>4.6500000000000004</v>
      </c>
      <c r="K19" s="10">
        <v>4.9800000000000004</v>
      </c>
      <c r="L19" s="14"/>
    </row>
    <row r="20" spans="1:12" ht="15" x14ac:dyDescent="0.25">
      <c r="A20" s="8"/>
      <c r="B20" s="12" t="s">
        <v>13</v>
      </c>
      <c r="C20" s="13">
        <f>C19*$B13</f>
        <v>4212000</v>
      </c>
      <c r="D20" s="13">
        <f t="shared" ref="D20:K20" si="6">D19*$B13</f>
        <v>4806000</v>
      </c>
      <c r="E20" s="13">
        <f t="shared" si="6"/>
        <v>5400000</v>
      </c>
      <c r="F20" s="13">
        <f t="shared" si="6"/>
        <v>5994000</v>
      </c>
      <c r="G20" s="13">
        <f t="shared" si="6"/>
        <v>6588000</v>
      </c>
      <c r="H20" s="13">
        <f t="shared" si="6"/>
        <v>7182000</v>
      </c>
      <c r="I20" s="13">
        <f t="shared" si="6"/>
        <v>7776000.0000000009</v>
      </c>
      <c r="J20" s="13">
        <f t="shared" si="6"/>
        <v>8370000.0000000009</v>
      </c>
      <c r="K20" s="13">
        <f t="shared" si="6"/>
        <v>8964000</v>
      </c>
      <c r="L20" s="11"/>
    </row>
    <row r="21" spans="1:12" ht="45" x14ac:dyDescent="0.25">
      <c r="A21" s="8">
        <v>4</v>
      </c>
      <c r="B21" s="9" t="s">
        <v>16</v>
      </c>
      <c r="C21" s="10">
        <v>2.1</v>
      </c>
      <c r="D21" s="10">
        <v>2.41</v>
      </c>
      <c r="E21" s="10">
        <v>2.72</v>
      </c>
      <c r="F21" s="10">
        <v>3.03</v>
      </c>
      <c r="G21" s="10">
        <v>3.34</v>
      </c>
      <c r="H21" s="10">
        <v>3.65</v>
      </c>
      <c r="I21" s="10">
        <v>3.96</v>
      </c>
      <c r="J21" s="10">
        <v>4.2699999999999996</v>
      </c>
      <c r="K21" s="10">
        <v>4.58</v>
      </c>
      <c r="L21" s="10">
        <v>4.8899999999999997</v>
      </c>
    </row>
    <row r="22" spans="1:12" ht="15" x14ac:dyDescent="0.25">
      <c r="A22" s="8"/>
      <c r="B22" s="12" t="s">
        <v>13</v>
      </c>
      <c r="C22" s="13">
        <f>C21*$B13</f>
        <v>3780000</v>
      </c>
      <c r="D22" s="13">
        <f t="shared" ref="D22:L22" si="7">D21*$B13</f>
        <v>4338000</v>
      </c>
      <c r="E22" s="13">
        <f t="shared" si="7"/>
        <v>4896000</v>
      </c>
      <c r="F22" s="13">
        <f t="shared" si="7"/>
        <v>5454000</v>
      </c>
      <c r="G22" s="13">
        <f t="shared" si="7"/>
        <v>6012000</v>
      </c>
      <c r="H22" s="13">
        <f t="shared" si="7"/>
        <v>6570000</v>
      </c>
      <c r="I22" s="13">
        <f t="shared" si="7"/>
        <v>7128000</v>
      </c>
      <c r="J22" s="13">
        <f t="shared" si="7"/>
        <v>7685999.9999999991</v>
      </c>
      <c r="K22" s="13">
        <f t="shared" si="7"/>
        <v>8244000</v>
      </c>
      <c r="L22" s="13">
        <f t="shared" si="7"/>
        <v>8802000</v>
      </c>
    </row>
  </sheetData>
  <mergeCells count="8">
    <mergeCell ref="A19:A20"/>
    <mergeCell ref="A21:A22"/>
    <mergeCell ref="A3:A4"/>
    <mergeCell ref="A5:A6"/>
    <mergeCell ref="A7:A8"/>
    <mergeCell ref="A9:A10"/>
    <mergeCell ref="A15:A16"/>
    <mergeCell ref="A17:A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ThuyLienBTT</dc:creator>
  <cp:lastModifiedBy>ThuyLienBTT</cp:lastModifiedBy>
  <dcterms:created xsi:type="dcterms:W3CDTF">2022-11-18T07:46:02Z</dcterms:created>
  <dcterms:modified xsi:type="dcterms:W3CDTF">2022-11-18T07:50:18Z</dcterms:modified>
</cp:coreProperties>
</file>