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i xu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K26" i="1"/>
  <c r="L26" i="1"/>
  <c r="M26" i="1"/>
  <c r="N26" i="1"/>
  <c r="C26" i="1"/>
  <c r="D24" i="1"/>
  <c r="E24" i="1"/>
  <c r="F24" i="1"/>
  <c r="G24" i="1"/>
  <c r="H24" i="1"/>
  <c r="I24" i="1"/>
  <c r="J24" i="1"/>
  <c r="K24" i="1"/>
  <c r="L24" i="1"/>
  <c r="C24" i="1"/>
  <c r="D22" i="1"/>
  <c r="E22" i="1"/>
  <c r="F22" i="1"/>
  <c r="G22" i="1"/>
  <c r="H22" i="1"/>
  <c r="I22" i="1"/>
  <c r="J22" i="1"/>
  <c r="K22" i="1"/>
  <c r="C22" i="1"/>
  <c r="D20" i="1"/>
  <c r="E20" i="1"/>
  <c r="F20" i="1"/>
  <c r="G20" i="1"/>
  <c r="H20" i="1"/>
  <c r="I20" i="1"/>
  <c r="J20" i="1"/>
  <c r="C20" i="1"/>
  <c r="D18" i="1"/>
  <c r="E18" i="1"/>
  <c r="F18" i="1"/>
  <c r="G18" i="1"/>
  <c r="H18" i="1"/>
  <c r="C18" i="1"/>
  <c r="N12" i="1"/>
  <c r="M12" i="1"/>
  <c r="L12" i="1"/>
  <c r="K12" i="1"/>
  <c r="J12" i="1"/>
  <c r="I12" i="1"/>
  <c r="H12" i="1"/>
  <c r="G12" i="1"/>
  <c r="F12" i="1"/>
  <c r="E12" i="1"/>
  <c r="D12" i="1"/>
  <c r="C12" i="1"/>
  <c r="L10" i="1"/>
  <c r="K10" i="1"/>
  <c r="J10" i="1"/>
  <c r="I10" i="1"/>
  <c r="H10" i="1"/>
  <c r="G10" i="1"/>
  <c r="F10" i="1"/>
  <c r="E10" i="1"/>
  <c r="D10" i="1"/>
  <c r="C10" i="1"/>
  <c r="K8" i="1"/>
  <c r="J8" i="1"/>
  <c r="I8" i="1"/>
  <c r="H8" i="1"/>
  <c r="G8" i="1"/>
  <c r="F8" i="1"/>
  <c r="E8" i="1"/>
  <c r="D8" i="1"/>
  <c r="C8" i="1"/>
  <c r="J6" i="1"/>
  <c r="I6" i="1"/>
  <c r="H6" i="1"/>
  <c r="G6" i="1"/>
  <c r="F6" i="1"/>
  <c r="E6" i="1"/>
  <c r="D6" i="1"/>
  <c r="C6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<sst xmlns="http://schemas.openxmlformats.org/spreadsheetml/2006/main" count="50" uniqueCount="22">
  <si>
    <t>STT</t>
  </si>
  <si>
    <t>Nhóm 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</si>
  <si>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</si>
  <si>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</si>
  <si>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</si>
  <si>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</si>
  <si>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</si>
  <si>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</si>
  <si>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</si>
  <si>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</si>
  <si>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</si>
  <si>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</si>
  <si>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</si>
  <si>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</si>
  <si>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Kiểm tra viên cao cấp thuế</t>
  </si>
  <si>
    <t>Mức lương</t>
  </si>
  <si>
    <t>Kiểm tra viên chính thuế</t>
  </si>
  <si>
    <t xml:space="preserve">Kiểm tra viên thuế </t>
  </si>
  <si>
    <t>Kiểm tra viên trung cấp thuế</t>
  </si>
  <si>
    <t xml:space="preserve">Nhân viên thuế </t>
  </si>
  <si>
    <t>BẢNG LƯƠNG CÔNG CHỨC THUẾ TỪ 01/01/2023 ĐẾN 30/6/2023</t>
  </si>
  <si>
    <t>BẢNG LƯƠNG CÔNG CHỨC THUẾ TỪ 01/7/2023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</si>
</sst>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Border="1"/>
    <xf numFmtId="0" fontId="5" fillId="3" borderId="1" xfId="0" applyFont="1" applyFill="1" applyBorder="1" applyAlignment="1">
      <alignment vertical="top" wrapText="1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C15" sqref="C15"/>
    </sheetView>
  </sheetViews>
  <sheetFormatPr defaultRowHeight="14.25" x14ac:dyDescent="0.2"/>
  <cols>
    <col min="3" max="3" width="14.25" customWidth="1"/>
    <col min="4" max="4" width="13.375" customWidth="1"/>
    <col min="5" max="5" width="11.625" customWidth="1"/>
    <col min="6" max="6" width="11.875" customWidth="1"/>
    <col min="7" max="7" width="11.5" customWidth="1"/>
    <col min="8" max="8" width="12.125" customWidth="1"/>
    <col min="9" max="9" width="13.25" customWidth="1"/>
    <col min="10" max="10" width="12.25" customWidth="1"/>
  </cols>
  <sheetData>
    <row r="1" spans="1:14" ht="15" x14ac:dyDescent="0.25">
      <c r="B1">
        <v>1490000</v>
      </c>
      <c r="D1" s="12" t="s">
        <v>20</v>
      </c>
    </row>
    <row r="2" spans="1:14" ht="28.5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45" x14ac:dyDescent="0.2">
      <c r="A3" s="15">
        <v>1</v>
      </c>
      <c r="B3" s="3" t="s">
        <v>14</v>
      </c>
      <c r="C3" s="4">
        <v>6.2</v>
      </c>
      <c r="D3" s="4">
        <v>6.56</v>
      </c>
      <c r="E3" s="4">
        <v>6.92</v>
      </c>
      <c r="F3" s="4">
        <v>7.28</v>
      </c>
      <c r="G3" s="4">
        <v>7.64</v>
      </c>
      <c r="H3" s="4">
        <v>8</v>
      </c>
      <c r="I3" s="3"/>
      <c r="J3" s="3"/>
      <c r="K3" s="3"/>
      <c r="L3" s="3"/>
      <c r="M3" s="3"/>
      <c r="N3" s="3"/>
    </row>
    <row r="4" spans="1:14" ht="15" x14ac:dyDescent="0.2">
      <c r="A4" s="15"/>
      <c r="B4" s="3" t="s">
        <v>15</v>
      </c>
      <c r="C4" s="5">
        <f>C3*$B$1</f>
        <v>9238000</v>
      </c>
      <c r="D4" s="5">
        <f t="shared" ref="D4:H4" si="0">D3*$B$1</f>
        <v>9774400</v>
      </c>
      <c r="E4" s="5">
        <f t="shared" si="0"/>
        <v>10310800</v>
      </c>
      <c r="F4" s="5">
        <f t="shared" si="0"/>
        <v>10847200</v>
      </c>
      <c r="G4" s="5">
        <f t="shared" si="0"/>
        <v>11383600</v>
      </c>
      <c r="H4" s="5">
        <f t="shared" si="0"/>
        <v>11920000</v>
      </c>
      <c r="I4" s="3"/>
      <c r="J4" s="3"/>
      <c r="K4" s="3"/>
      <c r="L4" s="3"/>
      <c r="M4" s="3"/>
      <c r="N4" s="3"/>
    </row>
    <row r="5" spans="1:14" ht="45" x14ac:dyDescent="0.25">
      <c r="A5" s="13">
        <v>2</v>
      </c>
      <c r="B5" s="6" t="s">
        <v>16</v>
      </c>
      <c r="C5" s="7">
        <v>4.4000000000000004</v>
      </c>
      <c r="D5" s="7">
        <v>4.74</v>
      </c>
      <c r="E5" s="7">
        <v>5.08</v>
      </c>
      <c r="F5" s="7">
        <v>5.42</v>
      </c>
      <c r="G5" s="7">
        <v>5.76</v>
      </c>
      <c r="H5" s="7">
        <v>6.1</v>
      </c>
      <c r="I5" s="7">
        <v>6.44</v>
      </c>
      <c r="J5" s="7">
        <v>6.78</v>
      </c>
      <c r="K5" s="8"/>
      <c r="L5" s="8"/>
      <c r="M5" s="8"/>
      <c r="N5" s="8"/>
    </row>
    <row r="6" spans="1:14" ht="15" x14ac:dyDescent="0.25">
      <c r="A6" s="13"/>
      <c r="B6" s="9" t="s">
        <v>15</v>
      </c>
      <c r="C6" s="10">
        <f>C5*$B$1</f>
        <v>6556000.0000000009</v>
      </c>
      <c r="D6" s="10">
        <f t="shared" ref="D6:J6" si="1">D5*$B$1</f>
        <v>7062600</v>
      </c>
      <c r="E6" s="10">
        <f t="shared" si="1"/>
        <v>7569200</v>
      </c>
      <c r="F6" s="10">
        <f t="shared" si="1"/>
        <v>8075800</v>
      </c>
      <c r="G6" s="10">
        <f t="shared" si="1"/>
        <v>8582400</v>
      </c>
      <c r="H6" s="10">
        <f t="shared" si="1"/>
        <v>9089000</v>
      </c>
      <c r="I6" s="10">
        <f t="shared" si="1"/>
        <v>9595600</v>
      </c>
      <c r="J6" s="10">
        <f t="shared" si="1"/>
        <v>10102200</v>
      </c>
      <c r="K6" s="8"/>
      <c r="L6" s="8"/>
      <c r="M6" s="8"/>
      <c r="N6" s="8"/>
    </row>
    <row r="7" spans="1:14" ht="30" x14ac:dyDescent="0.25">
      <c r="A7" s="13">
        <v>3</v>
      </c>
      <c r="B7" s="9" t="s">
        <v>17</v>
      </c>
      <c r="C7" s="7">
        <v>2.34</v>
      </c>
      <c r="D7" s="7">
        <v>2.67</v>
      </c>
      <c r="E7" s="7">
        <v>3</v>
      </c>
      <c r="F7" s="7">
        <v>3.33</v>
      </c>
      <c r="G7" s="7">
        <v>3.66</v>
      </c>
      <c r="H7" s="7">
        <v>3.99</v>
      </c>
      <c r="I7" s="7">
        <v>4.32</v>
      </c>
      <c r="J7" s="7">
        <v>4.6500000000000004</v>
      </c>
      <c r="K7" s="7">
        <v>4.9800000000000004</v>
      </c>
      <c r="L7" s="11"/>
      <c r="M7" s="8"/>
      <c r="N7" s="8"/>
    </row>
    <row r="8" spans="1:14" ht="15" x14ac:dyDescent="0.25">
      <c r="A8" s="13"/>
      <c r="B8" s="9" t="s">
        <v>15</v>
      </c>
      <c r="C8" s="10">
        <f>C7*$B$1</f>
        <v>3486600</v>
      </c>
      <c r="D8" s="10">
        <f t="shared" ref="D8:K8" si="2">D7*$B$1</f>
        <v>3978300</v>
      </c>
      <c r="E8" s="10">
        <f t="shared" si="2"/>
        <v>4470000</v>
      </c>
      <c r="F8" s="10">
        <f t="shared" si="2"/>
        <v>4961700</v>
      </c>
      <c r="G8" s="10">
        <f t="shared" si="2"/>
        <v>5453400</v>
      </c>
      <c r="H8" s="10">
        <f t="shared" si="2"/>
        <v>5945100</v>
      </c>
      <c r="I8" s="10">
        <f t="shared" si="2"/>
        <v>6436800</v>
      </c>
      <c r="J8" s="10">
        <f t="shared" si="2"/>
        <v>6928500.0000000009</v>
      </c>
      <c r="K8" s="10">
        <f t="shared" si="2"/>
        <v>7420200.0000000009</v>
      </c>
      <c r="L8" s="8"/>
      <c r="M8" s="8"/>
      <c r="N8" s="8"/>
    </row>
    <row r="9" spans="1:14" ht="45" x14ac:dyDescent="0.25">
      <c r="A9" s="13">
        <v>4</v>
      </c>
      <c r="B9" s="6" t="s">
        <v>18</v>
      </c>
      <c r="C9" s="7">
        <v>2.1</v>
      </c>
      <c r="D9" s="7">
        <v>2.41</v>
      </c>
      <c r="E9" s="7">
        <v>2.72</v>
      </c>
      <c r="F9" s="7">
        <v>3.03</v>
      </c>
      <c r="G9" s="7">
        <v>3.34</v>
      </c>
      <c r="H9" s="7">
        <v>3.65</v>
      </c>
      <c r="I9" s="7">
        <v>3.96</v>
      </c>
      <c r="J9" s="7">
        <v>4.2699999999999996</v>
      </c>
      <c r="K9" s="7">
        <v>4.58</v>
      </c>
      <c r="L9" s="7">
        <v>4.8899999999999997</v>
      </c>
      <c r="M9" s="8"/>
      <c r="N9" s="8"/>
    </row>
    <row r="10" spans="1:14" ht="15" x14ac:dyDescent="0.25">
      <c r="A10" s="13"/>
      <c r="B10" s="9" t="s">
        <v>15</v>
      </c>
      <c r="C10" s="10">
        <f>C9*$B$1</f>
        <v>3129000</v>
      </c>
      <c r="D10" s="10">
        <f t="shared" ref="D10:L10" si="3">D9*$B$1</f>
        <v>3590900</v>
      </c>
      <c r="E10" s="10">
        <f t="shared" si="3"/>
        <v>4052800.0000000005</v>
      </c>
      <c r="F10" s="10">
        <f t="shared" si="3"/>
        <v>4514700</v>
      </c>
      <c r="G10" s="10">
        <f t="shared" si="3"/>
        <v>4976600</v>
      </c>
      <c r="H10" s="10">
        <f t="shared" si="3"/>
        <v>5438500</v>
      </c>
      <c r="I10" s="10">
        <f t="shared" si="3"/>
        <v>5900400</v>
      </c>
      <c r="J10" s="10">
        <f t="shared" si="3"/>
        <v>6362299.9999999991</v>
      </c>
      <c r="K10" s="10">
        <f t="shared" si="3"/>
        <v>6824200</v>
      </c>
      <c r="L10" s="10">
        <f t="shared" si="3"/>
        <v>7286099.9999999991</v>
      </c>
      <c r="M10" s="8"/>
      <c r="N10" s="8"/>
    </row>
    <row r="11" spans="1:14" ht="30" x14ac:dyDescent="0.25">
      <c r="A11" s="14">
        <v>5</v>
      </c>
      <c r="B11" s="6" t="s">
        <v>19</v>
      </c>
      <c r="C11" s="7">
        <v>1.86</v>
      </c>
      <c r="D11" s="7">
        <v>2.06</v>
      </c>
      <c r="E11" s="7">
        <v>2.2599999999999998</v>
      </c>
      <c r="F11" s="7">
        <v>2.46</v>
      </c>
      <c r="G11" s="7">
        <v>2.66</v>
      </c>
      <c r="H11" s="7">
        <v>2.86</v>
      </c>
      <c r="I11" s="7">
        <v>3.06</v>
      </c>
      <c r="J11" s="7">
        <v>3.26</v>
      </c>
      <c r="K11" s="7">
        <v>3.46</v>
      </c>
      <c r="L11" s="7">
        <v>3.66</v>
      </c>
      <c r="M11" s="7">
        <v>3.86</v>
      </c>
      <c r="N11" s="7">
        <v>4.0599999999999996</v>
      </c>
    </row>
    <row r="12" spans="1:14" ht="15" x14ac:dyDescent="0.25">
      <c r="A12" s="14"/>
      <c r="B12" s="9" t="s">
        <v>15</v>
      </c>
      <c r="C12" s="10">
        <f>C11*$B$1</f>
        <v>2771400</v>
      </c>
      <c r="D12" s="10">
        <f t="shared" ref="D12:N12" si="4">D11*$B$1</f>
        <v>3069400</v>
      </c>
      <c r="E12" s="10">
        <f t="shared" si="4"/>
        <v>3367399.9999999995</v>
      </c>
      <c r="F12" s="10">
        <f t="shared" si="4"/>
        <v>3665400</v>
      </c>
      <c r="G12" s="10">
        <f t="shared" si="4"/>
        <v>3963400</v>
      </c>
      <c r="H12" s="10">
        <f t="shared" si="4"/>
        <v>4261400</v>
      </c>
      <c r="I12" s="10">
        <f t="shared" si="4"/>
        <v>4559400</v>
      </c>
      <c r="J12" s="10">
        <f t="shared" si="4"/>
        <v>4857400</v>
      </c>
      <c r="K12" s="10">
        <f t="shared" si="4"/>
        <v>5155400</v>
      </c>
      <c r="L12" s="10">
        <f t="shared" si="4"/>
        <v>5453400</v>
      </c>
      <c r="M12" s="10">
        <f t="shared" si="4"/>
        <v>5751400</v>
      </c>
      <c r="N12" s="10">
        <f t="shared" si="4"/>
        <v>6049399.9999999991</v>
      </c>
    </row>
    <row r="15" spans="1:14" ht="15" x14ac:dyDescent="0.25">
      <c r="B15">
        <v>1800000</v>
      </c>
      <c r="D15" s="12" t="s">
        <v>21</v>
      </c>
    </row>
    <row r="16" spans="1:14" ht="28.5" x14ac:dyDescent="0.2">
      <c r="A16" s="1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  <c r="M16" s="2" t="s">
        <v>12</v>
      </c>
      <c r="N16" s="2" t="s">
        <v>13</v>
      </c>
    </row>
    <row r="17" spans="1:14" ht="45" x14ac:dyDescent="0.2">
      <c r="A17" s="15">
        <v>1</v>
      </c>
      <c r="B17" s="3" t="s">
        <v>14</v>
      </c>
      <c r="C17" s="4">
        <v>6.2</v>
      </c>
      <c r="D17" s="4">
        <v>6.56</v>
      </c>
      <c r="E17" s="4">
        <v>6.92</v>
      </c>
      <c r="F17" s="4">
        <v>7.28</v>
      </c>
      <c r="G17" s="4">
        <v>7.64</v>
      </c>
      <c r="H17" s="4">
        <v>8</v>
      </c>
      <c r="I17" s="3"/>
      <c r="J17" s="3"/>
      <c r="K17" s="3"/>
      <c r="L17" s="3"/>
      <c r="M17" s="3"/>
      <c r="N17" s="3"/>
    </row>
    <row r="18" spans="1:14" ht="15" x14ac:dyDescent="0.2">
      <c r="A18" s="15"/>
      <c r="B18" s="3" t="s">
        <v>15</v>
      </c>
      <c r="C18" s="5">
        <f>C17*$B15</f>
        <v>11160000</v>
      </c>
      <c r="D18" s="5">
        <f t="shared" ref="D18:H18" si="5">D17*$B15</f>
        <v>11808000</v>
      </c>
      <c r="E18" s="5">
        <f t="shared" si="5"/>
        <v>12456000</v>
      </c>
      <c r="F18" s="5">
        <f t="shared" si="5"/>
        <v>13104000</v>
      </c>
      <c r="G18" s="5">
        <f t="shared" si="5"/>
        <v>13752000</v>
      </c>
      <c r="H18" s="5">
        <f t="shared" si="5"/>
        <v>14400000</v>
      </c>
      <c r="I18" s="3"/>
      <c r="J18" s="3"/>
      <c r="K18" s="3"/>
      <c r="L18" s="3"/>
      <c r="M18" s="3"/>
      <c r="N18" s="3"/>
    </row>
    <row r="19" spans="1:14" ht="45" x14ac:dyDescent="0.25">
      <c r="A19" s="13">
        <v>2</v>
      </c>
      <c r="B19" s="6" t="s">
        <v>16</v>
      </c>
      <c r="C19" s="7">
        <v>4.4000000000000004</v>
      </c>
      <c r="D19" s="7">
        <v>4.74</v>
      </c>
      <c r="E19" s="7">
        <v>5.08</v>
      </c>
      <c r="F19" s="7">
        <v>5.42</v>
      </c>
      <c r="G19" s="7">
        <v>5.76</v>
      </c>
      <c r="H19" s="7">
        <v>6.1</v>
      </c>
      <c r="I19" s="7">
        <v>6.44</v>
      </c>
      <c r="J19" s="7">
        <v>6.78</v>
      </c>
      <c r="K19" s="8"/>
      <c r="L19" s="8"/>
      <c r="M19" s="8"/>
      <c r="N19" s="8"/>
    </row>
    <row r="20" spans="1:14" ht="15" x14ac:dyDescent="0.25">
      <c r="A20" s="13"/>
      <c r="B20" s="9" t="s">
        <v>15</v>
      </c>
      <c r="C20" s="10">
        <f>C19*$B15</f>
        <v>7920000.0000000009</v>
      </c>
      <c r="D20" s="10">
        <f t="shared" ref="D20:J20" si="6">D19*$B15</f>
        <v>8532000</v>
      </c>
      <c r="E20" s="10">
        <f t="shared" si="6"/>
        <v>9144000</v>
      </c>
      <c r="F20" s="10">
        <f t="shared" si="6"/>
        <v>9756000</v>
      </c>
      <c r="G20" s="10">
        <f t="shared" si="6"/>
        <v>10368000</v>
      </c>
      <c r="H20" s="10">
        <f t="shared" si="6"/>
        <v>10980000</v>
      </c>
      <c r="I20" s="10">
        <f t="shared" si="6"/>
        <v>11592000</v>
      </c>
      <c r="J20" s="10">
        <f t="shared" si="6"/>
        <v>12204000</v>
      </c>
      <c r="K20" s="8"/>
      <c r="L20" s="8"/>
      <c r="M20" s="8"/>
      <c r="N20" s="8"/>
    </row>
    <row r="21" spans="1:14" ht="30" x14ac:dyDescent="0.25">
      <c r="A21" s="13">
        <v>3</v>
      </c>
      <c r="B21" s="9" t="s">
        <v>17</v>
      </c>
      <c r="C21" s="7">
        <v>2.34</v>
      </c>
      <c r="D21" s="7">
        <v>2.67</v>
      </c>
      <c r="E21" s="7">
        <v>3</v>
      </c>
      <c r="F21" s="7">
        <v>3.33</v>
      </c>
      <c r="G21" s="7">
        <v>3.66</v>
      </c>
      <c r="H21" s="7">
        <v>3.99</v>
      </c>
      <c r="I21" s="7">
        <v>4.32</v>
      </c>
      <c r="J21" s="7">
        <v>4.6500000000000004</v>
      </c>
      <c r="K21" s="7">
        <v>4.9800000000000004</v>
      </c>
      <c r="L21" s="11"/>
      <c r="M21" s="8"/>
      <c r="N21" s="8"/>
    </row>
    <row r="22" spans="1:14" ht="15" x14ac:dyDescent="0.25">
      <c r="A22" s="13"/>
      <c r="B22" s="9" t="s">
        <v>15</v>
      </c>
      <c r="C22" s="10">
        <f>C21*$B15</f>
        <v>4212000</v>
      </c>
      <c r="D22" s="10">
        <f t="shared" ref="D22:K22" si="7">D21*$B15</f>
        <v>4806000</v>
      </c>
      <c r="E22" s="10">
        <f t="shared" si="7"/>
        <v>5400000</v>
      </c>
      <c r="F22" s="10">
        <f t="shared" si="7"/>
        <v>5994000</v>
      </c>
      <c r="G22" s="10">
        <f t="shared" si="7"/>
        <v>6588000</v>
      </c>
      <c r="H22" s="10">
        <f t="shared" si="7"/>
        <v>7182000</v>
      </c>
      <c r="I22" s="10">
        <f t="shared" si="7"/>
        <v>7776000.0000000009</v>
      </c>
      <c r="J22" s="10">
        <f t="shared" si="7"/>
        <v>8370000.0000000009</v>
      </c>
      <c r="K22" s="10">
        <f t="shared" si="7"/>
        <v>8964000</v>
      </c>
      <c r="L22" s="8"/>
      <c r="M22" s="8"/>
      <c r="N22" s="8"/>
    </row>
    <row r="23" spans="1:14" ht="45" x14ac:dyDescent="0.25">
      <c r="A23" s="13">
        <v>4</v>
      </c>
      <c r="B23" s="6" t="s">
        <v>18</v>
      </c>
      <c r="C23" s="7">
        <v>2.1</v>
      </c>
      <c r="D23" s="7">
        <v>2.41</v>
      </c>
      <c r="E23" s="7">
        <v>2.72</v>
      </c>
      <c r="F23" s="7">
        <v>3.03</v>
      </c>
      <c r="G23" s="7">
        <v>3.34</v>
      </c>
      <c r="H23" s="7">
        <v>3.65</v>
      </c>
      <c r="I23" s="7">
        <v>3.96</v>
      </c>
      <c r="J23" s="7">
        <v>4.2699999999999996</v>
      </c>
      <c r="K23" s="7">
        <v>4.58</v>
      </c>
      <c r="L23" s="7">
        <v>4.8899999999999997</v>
      </c>
      <c r="M23" s="8"/>
      <c r="N23" s="8"/>
    </row>
    <row r="24" spans="1:14" ht="15" x14ac:dyDescent="0.25">
      <c r="A24" s="13"/>
      <c r="B24" s="9" t="s">
        <v>15</v>
      </c>
      <c r="C24" s="10">
        <f>C23*$B15</f>
        <v>3780000</v>
      </c>
      <c r="D24" s="10">
        <f t="shared" ref="D24:L24" si="8">D23*$B15</f>
        <v>4338000</v>
      </c>
      <c r="E24" s="10">
        <f t="shared" si="8"/>
        <v>4896000</v>
      </c>
      <c r="F24" s="10">
        <f t="shared" si="8"/>
        <v>5454000</v>
      </c>
      <c r="G24" s="10">
        <f t="shared" si="8"/>
        <v>6012000</v>
      </c>
      <c r="H24" s="10">
        <f t="shared" si="8"/>
        <v>6570000</v>
      </c>
      <c r="I24" s="10">
        <f t="shared" si="8"/>
        <v>7128000</v>
      </c>
      <c r="J24" s="10">
        <f t="shared" si="8"/>
        <v>7685999.9999999991</v>
      </c>
      <c r="K24" s="10">
        <f t="shared" si="8"/>
        <v>8244000</v>
      </c>
      <c r="L24" s="10">
        <f t="shared" si="8"/>
        <v>8802000</v>
      </c>
      <c r="M24" s="8"/>
      <c r="N24" s="8"/>
    </row>
    <row r="25" spans="1:14" ht="30" x14ac:dyDescent="0.25">
      <c r="A25" s="14">
        <v>5</v>
      </c>
      <c r="B25" s="6" t="s">
        <v>19</v>
      </c>
      <c r="C25" s="7">
        <v>1.86</v>
      </c>
      <c r="D25" s="7">
        <v>2.06</v>
      </c>
      <c r="E25" s="7">
        <v>2.2599999999999998</v>
      </c>
      <c r="F25" s="7">
        <v>2.46</v>
      </c>
      <c r="G25" s="7">
        <v>2.66</v>
      </c>
      <c r="H25" s="7">
        <v>2.86</v>
      </c>
      <c r="I25" s="7">
        <v>3.06</v>
      </c>
      <c r="J25" s="7">
        <v>3.26</v>
      </c>
      <c r="K25" s="7">
        <v>3.46</v>
      </c>
      <c r="L25" s="7">
        <v>3.66</v>
      </c>
      <c r="M25" s="7">
        <v>3.86</v>
      </c>
      <c r="N25" s="7">
        <v>4.0599999999999996</v>
      </c>
    </row>
    <row r="26" spans="1:14" ht="15" x14ac:dyDescent="0.25">
      <c r="A26" s="14"/>
      <c r="B26" s="9" t="s">
        <v>15</v>
      </c>
      <c r="C26" s="10">
        <f>C25*$B15</f>
        <v>3348000</v>
      </c>
      <c r="D26" s="10">
        <f t="shared" ref="D26:N26" si="9">D25*$B15</f>
        <v>3708000</v>
      </c>
      <c r="E26" s="10">
        <f t="shared" si="9"/>
        <v>4067999.9999999995</v>
      </c>
      <c r="F26" s="10">
        <f t="shared" si="9"/>
        <v>4428000</v>
      </c>
      <c r="G26" s="10">
        <f t="shared" si="9"/>
        <v>4788000</v>
      </c>
      <c r="H26" s="10">
        <f t="shared" si="9"/>
        <v>5148000</v>
      </c>
      <c r="I26" s="10">
        <f t="shared" si="9"/>
        <v>5508000</v>
      </c>
      <c r="J26" s="10">
        <f t="shared" si="9"/>
        <v>5868000</v>
      </c>
      <c r="K26" s="10">
        <f t="shared" si="9"/>
        <v>6228000</v>
      </c>
      <c r="L26" s="10">
        <f t="shared" si="9"/>
        <v>6588000</v>
      </c>
      <c r="M26" s="10">
        <f t="shared" si="9"/>
        <v>6948000</v>
      </c>
      <c r="N26" s="10">
        <f t="shared" si="9"/>
        <v>7307999.9999999991</v>
      </c>
    </row>
  </sheetData>
  <mergeCells count="10"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7:A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ThuyLienBTT</dc:creator>
  <cp:lastModifiedBy>ThuyLienBTT</cp:lastModifiedBy>
  <dcterms:created xsi:type="dcterms:W3CDTF">2022-11-17T01:30:31Z</dcterms:created>
  <dcterms:modified xsi:type="dcterms:W3CDTF">2022-11-18T10:35:04Z</dcterms:modified>
</cp:coreProperties>
</file>