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g tính1" sheetId="1" r:id="rId4"/>
  </sheets>
  <definedNames/>
  <calcPr/>
</workbook>
</file>

<file path=xl/sharedStrings.xml><?xml version="1.0" encoding="utf-8"?>
<sst xmlns="http://schemas.openxmlformats.org/spreadsheetml/2006/main" count="22" uniqueCount="22">
  <si>
    <t>BẢNG LƯƠNG QUÂN ĐỘI TỪ 01/01 - 30/06/2024</t>
  </si>
  <si>
    <t>Số TT</t>
  </si>
  <si>
    <t>Cấp bậc quân hàm</t>
  </si>
  <si>
    <t>Hệ số lương</t>
  </si>
  <si>
    <t>Mức lương (Đồng/tháng)</t>
  </si>
  <si>
    <t>Lương cơ sở:</t>
  </si>
  <si>
    <t>Đại tướng</t>
  </si>
  <si>
    <t>Thượng tướng</t>
  </si>
  <si>
    <t>Trung tướng</t>
  </si>
  <si>
    <t>Thiếu tướng</t>
  </si>
  <si>
    <t>Đại tá</t>
  </si>
  <si>
    <t>Thượng tá</t>
  </si>
  <si>
    <t>Trung tá</t>
  </si>
  <si>
    <t>Thiếu tá</t>
  </si>
  <si>
    <t>Đại úy</t>
  </si>
  <si>
    <t>Thượng úy</t>
  </si>
  <si>
    <t>Trung úy</t>
  </si>
  <si>
    <t>Thiếu úy</t>
  </si>
  <si>
    <t>Thượng sĩ</t>
  </si>
  <si>
    <t>Trung sĩ</t>
  </si>
  <si>
    <t>Hạ sĩ</t>
  </si>
  <si>
    <t>*Lưu ý: Mức lương nêu trên chưa bao gồm các khoản phụ cấp và nâng lương theo quy định.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</si>
</sst>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3.0"/>
      <color rgb="FFFFFFFF"/>
      <name val="Times New Roman"/>
    </font>
    <font>
      <sz val="13.0"/>
      <color theme="1"/>
      <name val="Times New Roman"/>
    </font>
    <font>
      <i/>
      <sz val="13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274E13"/>
        <bgColor rgb="FF274E13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Font="1"/>
    <xf borderId="1" fillId="3" fontId="2" numFmtId="0" xfId="0" applyAlignment="1" applyBorder="1" applyFill="1" applyFont="1">
      <alignment horizontal="center" readingOrder="0" shrinkToFit="0" wrapText="1"/>
    </xf>
    <xf borderId="1" fillId="3" fontId="2" numFmtId="0" xfId="0" applyAlignment="1" applyBorder="1" applyFont="1">
      <alignment shrinkToFit="0" wrapText="1"/>
    </xf>
    <xf borderId="1" fillId="3" fontId="2" numFmtId="0" xfId="0" applyAlignment="1" applyBorder="1" applyFont="1">
      <alignment readingOrder="0" shrinkToFit="0" wrapText="1"/>
    </xf>
    <xf borderId="1" fillId="3" fontId="2" numFmtId="4" xfId="0" applyAlignment="1" applyBorder="1" applyFont="1" applyNumberFormat="1">
      <alignment readingOrder="0" shrinkToFit="0" wrapText="1"/>
    </xf>
    <xf borderId="1" fillId="4" fontId="2" numFmtId="0" xfId="0" applyAlignment="1" applyBorder="1" applyFill="1" applyFont="1">
      <alignment horizontal="center" readingOrder="0" shrinkToFit="0" wrapText="1"/>
    </xf>
    <xf borderId="1" fillId="4" fontId="2" numFmtId="3" xfId="0" applyAlignment="1" applyBorder="1" applyFont="1" applyNumberFormat="1">
      <alignment horizontal="center" readingOrder="0" shrinkToFit="0" wrapText="1"/>
    </xf>
    <xf borderId="1" fillId="4" fontId="2" numFmtId="0" xfId="0" applyAlignment="1" applyBorder="1" applyFont="1">
      <alignment shrinkToFit="0" wrapText="1"/>
    </xf>
    <xf borderId="1" fillId="4" fontId="2" numFmtId="0" xfId="0" applyAlignment="1" applyBorder="1" applyFont="1">
      <alignment horizontal="center" readingOrder="0"/>
    </xf>
    <xf borderId="1" fillId="4" fontId="2" numFmtId="3" xfId="0" applyAlignment="1" applyBorder="1" applyFont="1" applyNumberFormat="1">
      <alignment horizontal="center" readingOrder="0"/>
    </xf>
    <xf borderId="1" fillId="4" fontId="2" numFmtId="0" xfId="0" applyBorder="1" applyFont="1"/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3" t="s">
        <v>2</v>
      </c>
      <c r="C2" s="3" t="s">
        <v>3</v>
      </c>
      <c r="D2" s="3" t="s">
        <v>4</v>
      </c>
      <c r="E2" s="4"/>
      <c r="F2" s="5" t="s">
        <v>5</v>
      </c>
      <c r="G2" s="6">
        <v>1800000.0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7">
        <v>1.0</v>
      </c>
      <c r="B3" s="7" t="s">
        <v>6</v>
      </c>
      <c r="C3" s="7">
        <v>10.4</v>
      </c>
      <c r="D3" s="8">
        <f t="shared" ref="D3:D17" si="1">C3*$G$2</f>
        <v>18720000</v>
      </c>
      <c r="E3" s="9"/>
      <c r="F3" s="9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>
        <v>2.0</v>
      </c>
      <c r="B4" s="7" t="s">
        <v>7</v>
      </c>
      <c r="C4" s="7">
        <v>9.8</v>
      </c>
      <c r="D4" s="8">
        <f t="shared" si="1"/>
        <v>17640000</v>
      </c>
      <c r="E4" s="9"/>
      <c r="F4" s="9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7">
        <v>3.0</v>
      </c>
      <c r="B5" s="7" t="s">
        <v>8</v>
      </c>
      <c r="C5" s="7">
        <v>9.2</v>
      </c>
      <c r="D5" s="8">
        <f t="shared" si="1"/>
        <v>16560000</v>
      </c>
      <c r="E5" s="9"/>
      <c r="F5" s="9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>
        <v>4.0</v>
      </c>
      <c r="B6" s="7" t="s">
        <v>9</v>
      </c>
      <c r="C6" s="7">
        <v>8.6</v>
      </c>
      <c r="D6" s="8">
        <f t="shared" si="1"/>
        <v>15480000</v>
      </c>
      <c r="E6" s="9"/>
      <c r="F6" s="9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7">
        <v>5.0</v>
      </c>
      <c r="B7" s="7" t="s">
        <v>10</v>
      </c>
      <c r="C7" s="7">
        <v>8.0</v>
      </c>
      <c r="D7" s="8">
        <f t="shared" si="1"/>
        <v>14400000</v>
      </c>
      <c r="E7" s="9"/>
      <c r="F7" s="9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>
        <v>6.0</v>
      </c>
      <c r="B8" s="7" t="s">
        <v>11</v>
      </c>
      <c r="C8" s="7">
        <v>7.3</v>
      </c>
      <c r="D8" s="8">
        <f t="shared" si="1"/>
        <v>13140000</v>
      </c>
      <c r="E8" s="9"/>
      <c r="F8" s="9"/>
      <c r="G8" s="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7">
        <v>7.0</v>
      </c>
      <c r="B9" s="7" t="s">
        <v>12</v>
      </c>
      <c r="C9" s="7">
        <v>6.6</v>
      </c>
      <c r="D9" s="8">
        <f t="shared" si="1"/>
        <v>11880000</v>
      </c>
      <c r="E9" s="9"/>
      <c r="F9" s="9"/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7">
        <v>8.0</v>
      </c>
      <c r="B10" s="7" t="s">
        <v>13</v>
      </c>
      <c r="C10" s="7">
        <v>6.0</v>
      </c>
      <c r="D10" s="8">
        <f t="shared" si="1"/>
        <v>10800000</v>
      </c>
      <c r="E10" s="9"/>
      <c r="F10" s="9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7">
        <v>9.0</v>
      </c>
      <c r="B11" s="7" t="s">
        <v>14</v>
      </c>
      <c r="C11" s="7">
        <v>5.4</v>
      </c>
      <c r="D11" s="8">
        <f t="shared" si="1"/>
        <v>9720000</v>
      </c>
      <c r="E11" s="9"/>
      <c r="F11" s="9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7">
        <v>10.0</v>
      </c>
      <c r="B12" s="7" t="s">
        <v>15</v>
      </c>
      <c r="C12" s="7">
        <v>5.0</v>
      </c>
      <c r="D12" s="8">
        <f t="shared" si="1"/>
        <v>9000000</v>
      </c>
      <c r="E12" s="9"/>
      <c r="F12" s="9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7">
        <v>11.0</v>
      </c>
      <c r="B13" s="7" t="s">
        <v>16</v>
      </c>
      <c r="C13" s="7">
        <v>4.6</v>
      </c>
      <c r="D13" s="8">
        <f t="shared" si="1"/>
        <v>8280000</v>
      </c>
      <c r="E13" s="9"/>
      <c r="F13" s="9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7">
        <v>12.0</v>
      </c>
      <c r="B14" s="7" t="s">
        <v>17</v>
      </c>
      <c r="C14" s="7">
        <v>4.2</v>
      </c>
      <c r="D14" s="8">
        <f t="shared" si="1"/>
        <v>7560000</v>
      </c>
      <c r="E14" s="9"/>
      <c r="F14" s="9"/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7">
        <v>13.0</v>
      </c>
      <c r="B15" s="7" t="s">
        <v>18</v>
      </c>
      <c r="C15" s="7">
        <v>3.8</v>
      </c>
      <c r="D15" s="8">
        <f t="shared" si="1"/>
        <v>6840000</v>
      </c>
      <c r="E15" s="9"/>
      <c r="F15" s="9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7">
        <v>14.0</v>
      </c>
      <c r="B16" s="7" t="s">
        <v>19</v>
      </c>
      <c r="C16" s="7">
        <v>3.5</v>
      </c>
      <c r="D16" s="8">
        <f t="shared" si="1"/>
        <v>6300000</v>
      </c>
      <c r="E16" s="9"/>
      <c r="F16" s="9"/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0">
        <v>15.0</v>
      </c>
      <c r="B17" s="10" t="s">
        <v>20</v>
      </c>
      <c r="C17" s="10">
        <v>3.2</v>
      </c>
      <c r="D17" s="11">
        <f t="shared" si="1"/>
        <v>5760000</v>
      </c>
      <c r="E17" s="12"/>
      <c r="F17" s="12"/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3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">
    <mergeCell ref="A1:G1"/>
  </mergeCells>
  <drawing r:id="rId1"/>
</worksheet>
</file>