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 laptop\Desktop\"/>
    </mc:Choice>
  </mc:AlternateContent>
  <bookViews>
    <workbookView xWindow="0" yWindow="0" windowWidth="19200" windowHeight="8295"/>
  </bookViews>
  <sheets>
    <sheet name="VungI" sheetId="1" r:id="rId1"/>
    <sheet name="VungII" sheetId="2" r:id="rId2"/>
    <sheet name="VungIII" sheetId="3" r:id="rId3"/>
    <sheet name="VungIV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4" l="1"/>
  <c r="D18" i="4" s="1"/>
  <c r="E18" i="4" s="1"/>
  <c r="F18" i="4" s="1"/>
  <c r="G18" i="4" s="1"/>
  <c r="H18" i="4" s="1"/>
  <c r="C16" i="4"/>
  <c r="D16" i="4" s="1"/>
  <c r="E16" i="4" s="1"/>
  <c r="F16" i="4" s="1"/>
  <c r="G16" i="4" s="1"/>
  <c r="H16" i="4" s="1"/>
  <c r="C14" i="4"/>
  <c r="D14" i="4" s="1"/>
  <c r="E14" i="4" s="1"/>
  <c r="F14" i="4" s="1"/>
  <c r="G14" i="4" s="1"/>
  <c r="H14" i="4" s="1"/>
  <c r="C12" i="4"/>
  <c r="D12" i="4" s="1"/>
  <c r="E12" i="4" s="1"/>
  <c r="F12" i="4" s="1"/>
  <c r="G12" i="4" s="1"/>
  <c r="H12" i="4" s="1"/>
  <c r="C10" i="4"/>
  <c r="D10" i="4" s="1"/>
  <c r="E10" i="4" s="1"/>
  <c r="F10" i="4" s="1"/>
  <c r="G10" i="4" s="1"/>
  <c r="H10" i="4" s="1"/>
  <c r="C18" i="3"/>
  <c r="D18" i="3" s="1"/>
  <c r="E18" i="3" s="1"/>
  <c r="F18" i="3" s="1"/>
  <c r="G18" i="3" s="1"/>
  <c r="H18" i="3" s="1"/>
  <c r="C16" i="3"/>
  <c r="D16" i="3" s="1"/>
  <c r="E16" i="3" s="1"/>
  <c r="F16" i="3" s="1"/>
  <c r="G16" i="3" s="1"/>
  <c r="H16" i="3" s="1"/>
  <c r="C14" i="3"/>
  <c r="D14" i="3" s="1"/>
  <c r="E14" i="3" s="1"/>
  <c r="F14" i="3" s="1"/>
  <c r="G14" i="3" s="1"/>
  <c r="H14" i="3" s="1"/>
  <c r="C12" i="3"/>
  <c r="D12" i="3" s="1"/>
  <c r="E12" i="3" s="1"/>
  <c r="F12" i="3" s="1"/>
  <c r="G12" i="3" s="1"/>
  <c r="H12" i="3" s="1"/>
  <c r="C10" i="3"/>
  <c r="D10" i="3" s="1"/>
  <c r="E10" i="3" s="1"/>
  <c r="F10" i="3" s="1"/>
  <c r="G10" i="3" s="1"/>
  <c r="H10" i="3" s="1"/>
  <c r="C18" i="2"/>
  <c r="D18" i="2" s="1"/>
  <c r="E18" i="2" s="1"/>
  <c r="F18" i="2" s="1"/>
  <c r="G18" i="2" s="1"/>
  <c r="H18" i="2" s="1"/>
  <c r="C16" i="2"/>
  <c r="D16" i="2" s="1"/>
  <c r="E16" i="2" s="1"/>
  <c r="F16" i="2" s="1"/>
  <c r="G16" i="2" s="1"/>
  <c r="H16" i="2" s="1"/>
  <c r="C14" i="2"/>
  <c r="D14" i="2" s="1"/>
  <c r="E14" i="2" s="1"/>
  <c r="F14" i="2" s="1"/>
  <c r="G14" i="2" s="1"/>
  <c r="H14" i="2" s="1"/>
  <c r="C12" i="2"/>
  <c r="D12" i="2" s="1"/>
  <c r="E12" i="2" s="1"/>
  <c r="F12" i="2" s="1"/>
  <c r="G12" i="2" s="1"/>
  <c r="H12" i="2" s="1"/>
  <c r="C10" i="2"/>
  <c r="D10" i="2" s="1"/>
  <c r="E10" i="2" s="1"/>
  <c r="F10" i="2" s="1"/>
  <c r="G10" i="2" s="1"/>
  <c r="H10" i="2" s="1"/>
  <c r="C18" i="1"/>
  <c r="D18" i="1" s="1"/>
  <c r="E18" i="1" s="1"/>
  <c r="F18" i="1" s="1"/>
  <c r="G18" i="1" s="1"/>
  <c r="H18" i="1" s="1"/>
  <c r="C16" i="1"/>
  <c r="D16" i="1" s="1"/>
  <c r="E16" i="1" s="1"/>
  <c r="F16" i="1" s="1"/>
  <c r="G16" i="1" s="1"/>
  <c r="H16" i="1" s="1"/>
  <c r="C14" i="1"/>
  <c r="D14" i="1" s="1"/>
  <c r="E14" i="1" s="1"/>
  <c r="F14" i="1" s="1"/>
  <c r="G14" i="1" s="1"/>
  <c r="H14" i="1" s="1"/>
  <c r="C12" i="1"/>
  <c r="D12" i="1" s="1"/>
  <c r="E12" i="1" s="1"/>
  <c r="F12" i="1" s="1"/>
  <c r="G12" i="1" s="1"/>
  <c r="H12" i="1" s="1"/>
  <c r="C10" i="1"/>
  <c r="D10" i="1" s="1"/>
  <c r="E10" i="1" s="1"/>
  <c r="F10" i="1" s="1"/>
  <c r="G10" i="1" s="1"/>
  <c r="H10" i="1" s="1"/>
</calcChain>
</file>

<file path=xl/sharedStrings.xml><?xml version="1.0" encoding="utf-8"?>
<sst xmlns="http://schemas.openxmlformats.org/spreadsheetml/2006/main" count="124" uniqueCount="29">
  <si>
    <t>Tên công ty:</t>
  </si>
  <si>
    <t>Cộng hòa xã hội chủ nghĩa Việt Nam</t>
  </si>
  <si>
    <t xml:space="preserve">Ngành nghề: </t>
  </si>
  <si>
    <t>Độc lập - Tự do - Hạnh phúc</t>
  </si>
  <si>
    <t>Địa chỉ:</t>
  </si>
  <si>
    <t>Mã số thuế:</t>
  </si>
  <si>
    <t>..., ngày .../.../20...</t>
  </si>
  <si>
    <t>HỆ THỐNG THANG LƯƠNG, BẢNG LƯƠNG</t>
  </si>
  <si>
    <t>Đơn vị tính Việt Nam Đồng</t>
  </si>
  <si>
    <t>NHÓM CHỨC DANH,
VỊ TRÍ CÔNG VIỆC</t>
  </si>
  <si>
    <t>BẬC LƯƠNG</t>
  </si>
  <si>
    <t>I</t>
  </si>
  <si>
    <t>II</t>
  </si>
  <si>
    <t>III</t>
  </si>
  <si>
    <t>IV</t>
  </si>
  <si>
    <t>V</t>
  </si>
  <si>
    <t>VI</t>
  </si>
  <si>
    <t>VII</t>
  </si>
  <si>
    <t>1. Giám đốc</t>
  </si>
  <si>
    <t>Mức lương</t>
  </si>
  <si>
    <t>2. Phó Giám đốc, Kế toán trưởng</t>
  </si>
  <si>
    <t>3. Trưởng Phòng kinh doanh, Trưởng Phòng Hành chính nhân sự</t>
  </si>
  <si>
    <t>4. Nhân viên Kế toán, Nhân viên Kinh doanh, Nhân viên Kỹ thuật, Nhân viên Văn phòng</t>
  </si>
  <si>
    <t>5. Nhân viên tạp vụ, Nhân viên bảo vệ</t>
  </si>
  <si>
    <t>..., ngày .../...20...</t>
  </si>
  <si>
    <t>Người đại diện pháp luật</t>
  </si>
  <si>
    <t>(Ký, ghi rõ họ tên và đóng dấu)</t>
  </si>
  <si>
    <t xml:space="preserve">Tên công ty: </t>
  </si>
  <si>
    <t>..., ngày .../.../20…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</si>
</sst>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B05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6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164" fontId="2" fillId="0" borderId="2" xfId="1" applyNumberFormat="1" applyFont="1" applyBorder="1" applyAlignment="1">
      <alignment horizontal="left"/>
    </xf>
    <xf numFmtId="164" fontId="2" fillId="0" borderId="3" xfId="1" applyNumberFormat="1" applyFont="1" applyBorder="1" applyAlignment="1">
      <alignment horizontal="left"/>
    </xf>
    <xf numFmtId="164" fontId="2" fillId="0" borderId="4" xfId="1" applyNumberFormat="1" applyFont="1" applyBorder="1" applyAlignment="1">
      <alignment horizontal="left"/>
    </xf>
    <xf numFmtId="164" fontId="3" fillId="0" borderId="1" xfId="1" applyNumberFormat="1" applyFont="1" applyBorder="1"/>
    <xf numFmtId="164" fontId="3" fillId="2" borderId="1" xfId="1" applyNumberFormat="1" applyFont="1" applyFill="1" applyBorder="1" applyAlignment="1"/>
    <xf numFmtId="164" fontId="3" fillId="2" borderId="1" xfId="1" applyNumberFormat="1" applyFont="1" applyFill="1" applyBorder="1"/>
    <xf numFmtId="164" fontId="7" fillId="2" borderId="1" xfId="1" applyNumberFormat="1" applyFont="1" applyFill="1" applyBorder="1"/>
    <xf numFmtId="164" fontId="3" fillId="0" borderId="1" xfId="1" applyNumberFormat="1" applyFont="1" applyBorder="1" applyAlignment="1">
      <alignment horizontal="left"/>
    </xf>
    <xf numFmtId="164" fontId="2" fillId="0" borderId="2" xfId="1" applyNumberFormat="1" applyFont="1" applyBorder="1" applyAlignment="1">
      <alignment horizontal="left"/>
    </xf>
    <xf numFmtId="164" fontId="2" fillId="0" borderId="3" xfId="1" applyNumberFormat="1" applyFont="1" applyBorder="1" applyAlignment="1">
      <alignment horizontal="left"/>
    </xf>
    <xf numFmtId="164" fontId="2" fillId="0" borderId="4" xfId="1" applyNumberFormat="1" applyFont="1" applyBorder="1" applyAlignment="1">
      <alignment horizontal="left"/>
    </xf>
    <xf numFmtId="164" fontId="8" fillId="3" borderId="1" xfId="1" applyNumberFormat="1" applyFont="1" applyFill="1" applyBorder="1"/>
    <xf numFmtId="43" fontId="4" fillId="0" borderId="0" xfId="0" applyNumberFormat="1" applyFont="1"/>
    <xf numFmtId="0" fontId="3" fillId="0" borderId="0" xfId="0" applyFont="1" applyAlignment="1">
      <alignment horizontal="center"/>
    </xf>
    <xf numFmtId="164" fontId="4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C30" sqref="C30"/>
    </sheetView>
  </sheetViews>
  <sheetFormatPr defaultColWidth="9.1328125" defaultRowHeight="13.15" x14ac:dyDescent="0.4"/>
  <cols>
    <col min="1" max="1" width="26.3984375" style="3" customWidth="1"/>
    <col min="2" max="2" width="14" style="3" bestFit="1" customWidth="1"/>
    <col min="3" max="8" width="12.73046875" style="3" bestFit="1" customWidth="1"/>
    <col min="9" max="16384" width="9.1328125" style="3"/>
  </cols>
  <sheetData>
    <row r="1" spans="1:8" ht="15.4" x14ac:dyDescent="0.45">
      <c r="A1" s="1" t="s">
        <v>0</v>
      </c>
      <c r="B1" s="2"/>
      <c r="C1" s="2"/>
      <c r="D1" s="2"/>
      <c r="F1" s="4" t="s">
        <v>1</v>
      </c>
      <c r="G1" s="4"/>
      <c r="H1" s="4"/>
    </row>
    <row r="2" spans="1:8" ht="15.4" x14ac:dyDescent="0.45">
      <c r="A2" s="1" t="s">
        <v>2</v>
      </c>
      <c r="B2" s="2"/>
      <c r="C2" s="2"/>
      <c r="D2" s="2"/>
      <c r="F2" s="5" t="s">
        <v>3</v>
      </c>
      <c r="G2" s="4"/>
      <c r="H2" s="4"/>
    </row>
    <row r="3" spans="1:8" ht="15.4" x14ac:dyDescent="0.45">
      <c r="A3" s="1" t="s">
        <v>4</v>
      </c>
      <c r="B3" s="2"/>
      <c r="C3" s="2"/>
      <c r="D3" s="2"/>
      <c r="E3" s="2"/>
    </row>
    <row r="4" spans="1:8" ht="15.4" x14ac:dyDescent="0.45">
      <c r="A4" s="1" t="s">
        <v>5</v>
      </c>
      <c r="B4" s="2"/>
      <c r="C4" s="2"/>
      <c r="D4" s="2"/>
      <c r="E4" s="2"/>
      <c r="F4" s="6" t="s">
        <v>6</v>
      </c>
      <c r="G4" s="6"/>
      <c r="H4" s="6"/>
    </row>
    <row r="5" spans="1:8" ht="15" x14ac:dyDescent="0.4">
      <c r="A5" s="4" t="s">
        <v>7</v>
      </c>
      <c r="B5" s="7"/>
      <c r="C5" s="7"/>
      <c r="D5" s="7"/>
      <c r="E5" s="7"/>
      <c r="F5" s="7"/>
      <c r="G5" s="7"/>
      <c r="H5" s="7"/>
    </row>
    <row r="6" spans="1:8" ht="15.4" x14ac:dyDescent="0.45">
      <c r="A6" s="8"/>
      <c r="B6" s="8"/>
      <c r="C6" s="8"/>
      <c r="D6" s="8"/>
      <c r="E6" s="8"/>
      <c r="F6" s="9" t="s">
        <v>8</v>
      </c>
      <c r="G6" s="9"/>
      <c r="H6" s="9"/>
    </row>
    <row r="7" spans="1:8" ht="30" x14ac:dyDescent="0.4">
      <c r="A7" s="10" t="s">
        <v>9</v>
      </c>
      <c r="B7" s="11" t="s">
        <v>10</v>
      </c>
      <c r="C7" s="11"/>
      <c r="D7" s="11"/>
      <c r="E7" s="11"/>
      <c r="F7" s="11"/>
      <c r="G7" s="11"/>
      <c r="H7" s="11"/>
    </row>
    <row r="8" spans="1:8" ht="15.4" x14ac:dyDescent="0.45">
      <c r="A8" s="12"/>
      <c r="B8" s="12" t="s">
        <v>11</v>
      </c>
      <c r="C8" s="12" t="s">
        <v>12</v>
      </c>
      <c r="D8" s="12" t="s">
        <v>13</v>
      </c>
      <c r="E8" s="12" t="s">
        <v>14</v>
      </c>
      <c r="F8" s="12" t="s">
        <v>15</v>
      </c>
      <c r="G8" s="12" t="s">
        <v>16</v>
      </c>
      <c r="H8" s="12" t="s">
        <v>17</v>
      </c>
    </row>
    <row r="9" spans="1:8" ht="15" x14ac:dyDescent="0.4">
      <c r="A9" s="13" t="s">
        <v>18</v>
      </c>
      <c r="B9" s="14"/>
      <c r="C9" s="14"/>
      <c r="D9" s="14"/>
      <c r="E9" s="14"/>
      <c r="F9" s="14"/>
      <c r="G9" s="14"/>
      <c r="H9" s="15"/>
    </row>
    <row r="10" spans="1:8" ht="15.4" x14ac:dyDescent="0.45">
      <c r="A10" s="16" t="s">
        <v>19</v>
      </c>
      <c r="B10" s="17">
        <v>8000000</v>
      </c>
      <c r="C10" s="17">
        <f t="shared" ref="C10:H10" si="0">B10*1.05</f>
        <v>8400000</v>
      </c>
      <c r="D10" s="17">
        <f t="shared" si="0"/>
        <v>8820000</v>
      </c>
      <c r="E10" s="17">
        <f t="shared" si="0"/>
        <v>9261000</v>
      </c>
      <c r="F10" s="17">
        <f t="shared" si="0"/>
        <v>9724050</v>
      </c>
      <c r="G10" s="17">
        <f t="shared" si="0"/>
        <v>10210252.5</v>
      </c>
      <c r="H10" s="17">
        <f t="shared" si="0"/>
        <v>10720765.125</v>
      </c>
    </row>
    <row r="11" spans="1:8" ht="15" x14ac:dyDescent="0.4">
      <c r="A11" s="13" t="s">
        <v>20</v>
      </c>
      <c r="B11" s="14"/>
      <c r="C11" s="14"/>
      <c r="D11" s="14"/>
      <c r="E11" s="14"/>
      <c r="F11" s="14"/>
      <c r="G11" s="14"/>
      <c r="H11" s="15"/>
    </row>
    <row r="12" spans="1:8" ht="15.4" x14ac:dyDescent="0.45">
      <c r="A12" s="16" t="s">
        <v>19</v>
      </c>
      <c r="B12" s="18">
        <v>6500000</v>
      </c>
      <c r="C12" s="16">
        <f t="shared" ref="C12:H12" si="1">B12*1.05</f>
        <v>6825000</v>
      </c>
      <c r="D12" s="18">
        <f t="shared" si="1"/>
        <v>7166250</v>
      </c>
      <c r="E12" s="16">
        <f t="shared" si="1"/>
        <v>7524562.5</v>
      </c>
      <c r="F12" s="18">
        <f t="shared" si="1"/>
        <v>7900790.625</v>
      </c>
      <c r="G12" s="16">
        <f t="shared" si="1"/>
        <v>8295830.15625</v>
      </c>
      <c r="H12" s="18">
        <f t="shared" si="1"/>
        <v>8710621.6640625</v>
      </c>
    </row>
    <row r="13" spans="1:8" ht="15" x14ac:dyDescent="0.4">
      <c r="A13" s="13" t="s">
        <v>21</v>
      </c>
      <c r="B13" s="14"/>
      <c r="C13" s="14"/>
      <c r="D13" s="14"/>
      <c r="E13" s="14"/>
      <c r="F13" s="14"/>
      <c r="G13" s="14"/>
      <c r="H13" s="15"/>
    </row>
    <row r="14" spans="1:8" ht="15.4" x14ac:dyDescent="0.45">
      <c r="A14" s="16" t="s">
        <v>19</v>
      </c>
      <c r="B14" s="19">
        <v>5500000</v>
      </c>
      <c r="C14" s="16">
        <f t="shared" ref="C14:H14" si="2">B14*1.05</f>
        <v>5775000</v>
      </c>
      <c r="D14" s="16">
        <f t="shared" si="2"/>
        <v>6063750</v>
      </c>
      <c r="E14" s="16">
        <f t="shared" si="2"/>
        <v>6366937.5</v>
      </c>
      <c r="F14" s="16">
        <f t="shared" si="2"/>
        <v>6685284.375</v>
      </c>
      <c r="G14" s="16">
        <f t="shared" si="2"/>
        <v>7019548.59375</v>
      </c>
      <c r="H14" s="16">
        <f t="shared" si="2"/>
        <v>7370526.0234375</v>
      </c>
    </row>
    <row r="15" spans="1:8" ht="15" x14ac:dyDescent="0.4">
      <c r="A15" s="13" t="s">
        <v>22</v>
      </c>
      <c r="B15" s="14"/>
      <c r="C15" s="14"/>
      <c r="D15" s="14"/>
      <c r="E15" s="14"/>
      <c r="F15" s="14"/>
      <c r="G15" s="14"/>
      <c r="H15" s="15"/>
    </row>
    <row r="16" spans="1:8" ht="15.4" x14ac:dyDescent="0.45">
      <c r="A16" s="20" t="s">
        <v>19</v>
      </c>
      <c r="B16" s="20">
        <v>5007600</v>
      </c>
      <c r="C16" s="20">
        <f t="shared" ref="C16:H16" si="3">B16*1.05</f>
        <v>5257980</v>
      </c>
      <c r="D16" s="20">
        <f t="shared" si="3"/>
        <v>5520879</v>
      </c>
      <c r="E16" s="20">
        <f t="shared" si="3"/>
        <v>5796922.9500000002</v>
      </c>
      <c r="F16" s="20">
        <f t="shared" si="3"/>
        <v>6086769.0975000001</v>
      </c>
      <c r="G16" s="20">
        <f t="shared" si="3"/>
        <v>6391107.552375</v>
      </c>
      <c r="H16" s="20">
        <f t="shared" si="3"/>
        <v>6710662.9299937505</v>
      </c>
    </row>
    <row r="17" spans="1:8" ht="15" x14ac:dyDescent="0.4">
      <c r="A17" s="21" t="s">
        <v>23</v>
      </c>
      <c r="B17" s="22"/>
      <c r="C17" s="22"/>
      <c r="D17" s="22"/>
      <c r="E17" s="22"/>
      <c r="F17" s="22"/>
      <c r="G17" s="22"/>
      <c r="H17" s="23"/>
    </row>
    <row r="18" spans="1:8" ht="15.4" x14ac:dyDescent="0.45">
      <c r="A18" s="16" t="s">
        <v>19</v>
      </c>
      <c r="B18" s="24">
        <v>4680000</v>
      </c>
      <c r="C18" s="16">
        <f t="shared" ref="C18:H18" si="4">B18*1.05</f>
        <v>4914000</v>
      </c>
      <c r="D18" s="16">
        <f t="shared" si="4"/>
        <v>5159700</v>
      </c>
      <c r="E18" s="16">
        <f t="shared" si="4"/>
        <v>5417685</v>
      </c>
      <c r="F18" s="16">
        <f t="shared" si="4"/>
        <v>5688569.25</v>
      </c>
      <c r="G18" s="16">
        <f t="shared" si="4"/>
        <v>5972997.7125000004</v>
      </c>
      <c r="H18" s="16">
        <f t="shared" si="4"/>
        <v>6271647.5981250005</v>
      </c>
    </row>
    <row r="20" spans="1:8" ht="15.4" x14ac:dyDescent="0.45">
      <c r="B20" s="25"/>
      <c r="F20" s="6" t="s">
        <v>24</v>
      </c>
      <c r="G20" s="6"/>
      <c r="H20" s="6"/>
    </row>
    <row r="21" spans="1:8" ht="15" x14ac:dyDescent="0.4">
      <c r="F21" s="4" t="s">
        <v>25</v>
      </c>
      <c r="G21" s="4"/>
      <c r="H21" s="4"/>
    </row>
    <row r="22" spans="1:8" ht="15.4" x14ac:dyDescent="0.45">
      <c r="F22" s="26" t="s">
        <v>26</v>
      </c>
      <c r="G22" s="26"/>
      <c r="H22" s="26"/>
    </row>
    <row r="23" spans="1:8" x14ac:dyDescent="0.4">
      <c r="B23" s="27"/>
    </row>
    <row r="24" spans="1:8" ht="15.4" x14ac:dyDescent="0.45">
      <c r="A24" s="2"/>
      <c r="B24" s="2"/>
      <c r="C24" s="2"/>
      <c r="D24" s="2"/>
      <c r="E24" s="2"/>
      <c r="F24" s="2"/>
      <c r="G24" s="2"/>
      <c r="H24" s="2"/>
    </row>
    <row r="25" spans="1:8" ht="15.4" x14ac:dyDescent="0.45">
      <c r="A25" s="2"/>
      <c r="B25" s="2"/>
      <c r="C25" s="2"/>
      <c r="D25" s="2"/>
      <c r="E25" s="2"/>
      <c r="F25" s="2"/>
      <c r="G25" s="2"/>
      <c r="H25" s="2"/>
    </row>
    <row r="26" spans="1:8" ht="15.4" x14ac:dyDescent="0.45">
      <c r="A26" s="2"/>
      <c r="B26" s="2"/>
      <c r="C26" s="2"/>
      <c r="D26" s="2"/>
      <c r="E26" s="2"/>
      <c r="F26" s="2"/>
      <c r="G26" s="2"/>
      <c r="H26" s="2"/>
    </row>
    <row r="27" spans="1:8" ht="15.4" x14ac:dyDescent="0.45">
      <c r="A27" s="2"/>
      <c r="B27" s="2"/>
      <c r="C27" s="2"/>
      <c r="D27" s="2"/>
      <c r="E27" s="2"/>
      <c r="F27" s="2"/>
      <c r="G27" s="2"/>
      <c r="H27" s="2"/>
    </row>
    <row r="28" spans="1:8" ht="15.4" x14ac:dyDescent="0.45">
      <c r="A28" s="2"/>
      <c r="B28" s="2"/>
      <c r="C28" s="2"/>
      <c r="D28" s="2"/>
      <c r="E28" s="2"/>
      <c r="F28" s="2"/>
      <c r="G28" s="2"/>
      <c r="H28" s="2"/>
    </row>
    <row r="29" spans="1:8" ht="15.4" x14ac:dyDescent="0.45">
      <c r="A29" s="2"/>
      <c r="B29" s="2"/>
      <c r="C29" s="2"/>
      <c r="D29" s="2"/>
      <c r="E29" s="2"/>
      <c r="F29" s="2"/>
      <c r="G29" s="2"/>
      <c r="H29" s="2"/>
    </row>
    <row r="30" spans="1:8" ht="15.4" x14ac:dyDescent="0.45">
      <c r="A30" s="2"/>
      <c r="B30" s="2"/>
      <c r="C30" s="2"/>
      <c r="D30" s="2"/>
      <c r="E30" s="2"/>
      <c r="F30" s="2"/>
      <c r="G30" s="2"/>
      <c r="H30" s="2"/>
    </row>
    <row r="31" spans="1:8" ht="15.4" x14ac:dyDescent="0.45">
      <c r="A31" s="2"/>
      <c r="B31" s="2"/>
      <c r="C31" s="2"/>
      <c r="D31" s="2"/>
      <c r="E31" s="2"/>
      <c r="F31" s="2"/>
      <c r="G31" s="2"/>
      <c r="H31" s="2"/>
    </row>
    <row r="32" spans="1:8" ht="15.4" x14ac:dyDescent="0.45">
      <c r="A32" s="2"/>
      <c r="B32" s="2"/>
      <c r="C32" s="2"/>
      <c r="D32" s="2"/>
      <c r="E32" s="2"/>
      <c r="F32" s="2"/>
      <c r="G32" s="2"/>
      <c r="H32" s="2"/>
    </row>
    <row r="33" spans="1:8" ht="15.4" x14ac:dyDescent="0.45">
      <c r="A33" s="2"/>
      <c r="B33" s="2"/>
      <c r="C33" s="2"/>
      <c r="D33" s="2"/>
      <c r="E33" s="2"/>
      <c r="F33" s="2"/>
      <c r="G33" s="2"/>
      <c r="H33" s="2"/>
    </row>
  </sheetData>
  <mergeCells count="13">
    <mergeCell ref="F22:H22"/>
    <mergeCell ref="A9:H9"/>
    <mergeCell ref="A11:H11"/>
    <mergeCell ref="A13:H13"/>
    <mergeCell ref="A15:H15"/>
    <mergeCell ref="F20:H20"/>
    <mergeCell ref="F21:H21"/>
    <mergeCell ref="F1:H1"/>
    <mergeCell ref="F2:H2"/>
    <mergeCell ref="F4:H4"/>
    <mergeCell ref="A5:H5"/>
    <mergeCell ref="F6:H6"/>
    <mergeCell ref="B7:H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12" workbookViewId="0">
      <selection activeCell="A24" sqref="A24:IV24"/>
    </sheetView>
  </sheetViews>
  <sheetFormatPr defaultRowHeight="14.25" x14ac:dyDescent="0.45"/>
  <cols>
    <col min="1" max="1" width="39.59765625" bestFit="1" customWidth="1"/>
    <col min="2" max="6" width="11.59765625" bestFit="1" customWidth="1"/>
    <col min="7" max="8" width="12.73046875" bestFit="1" customWidth="1"/>
  </cols>
  <sheetData>
    <row r="1" spans="1:8" ht="15.4" x14ac:dyDescent="0.45">
      <c r="A1" s="1" t="s">
        <v>27</v>
      </c>
      <c r="B1" s="2"/>
      <c r="C1" s="2"/>
      <c r="D1" s="2"/>
      <c r="E1" s="3"/>
      <c r="F1" s="4" t="s">
        <v>1</v>
      </c>
      <c r="G1" s="4"/>
      <c r="H1" s="4"/>
    </row>
    <row r="2" spans="1:8" ht="15.4" x14ac:dyDescent="0.45">
      <c r="A2" s="1" t="s">
        <v>2</v>
      </c>
      <c r="B2" s="2"/>
      <c r="C2" s="2"/>
      <c r="D2" s="2"/>
      <c r="E2" s="3"/>
      <c r="F2" s="5" t="s">
        <v>3</v>
      </c>
      <c r="G2" s="4"/>
      <c r="H2" s="4"/>
    </row>
    <row r="3" spans="1:8" ht="15.4" x14ac:dyDescent="0.45">
      <c r="A3" s="1" t="s">
        <v>4</v>
      </c>
      <c r="B3" s="2"/>
      <c r="C3" s="2"/>
      <c r="D3" s="2"/>
      <c r="E3" s="2"/>
      <c r="F3" s="3"/>
      <c r="G3" s="3"/>
      <c r="H3" s="3"/>
    </row>
    <row r="4" spans="1:8" ht="15.4" x14ac:dyDescent="0.45">
      <c r="A4" s="1" t="s">
        <v>5</v>
      </c>
      <c r="B4" s="2"/>
      <c r="C4" s="2"/>
      <c r="D4" s="2"/>
      <c r="E4" s="2"/>
      <c r="F4" s="6" t="s">
        <v>28</v>
      </c>
      <c r="G4" s="6"/>
      <c r="H4" s="6"/>
    </row>
    <row r="5" spans="1:8" ht="15.4" x14ac:dyDescent="0.45">
      <c r="A5" s="4" t="s">
        <v>7</v>
      </c>
      <c r="B5" s="7"/>
      <c r="C5" s="7"/>
      <c r="D5" s="7"/>
      <c r="E5" s="7"/>
      <c r="F5" s="7"/>
      <c r="G5" s="7"/>
      <c r="H5" s="7"/>
    </row>
    <row r="6" spans="1:8" ht="15.4" x14ac:dyDescent="0.45">
      <c r="A6" s="8"/>
      <c r="B6" s="8"/>
      <c r="C6" s="8"/>
      <c r="D6" s="8"/>
      <c r="E6" s="8"/>
      <c r="F6" s="9" t="s">
        <v>8</v>
      </c>
      <c r="G6" s="9"/>
      <c r="H6" s="9"/>
    </row>
    <row r="7" spans="1:8" ht="30.4" x14ac:dyDescent="0.45">
      <c r="A7" s="10" t="s">
        <v>9</v>
      </c>
      <c r="B7" s="11" t="s">
        <v>10</v>
      </c>
      <c r="C7" s="11"/>
      <c r="D7" s="11"/>
      <c r="E7" s="11"/>
      <c r="F7" s="11"/>
      <c r="G7" s="11"/>
      <c r="H7" s="11"/>
    </row>
    <row r="8" spans="1:8" ht="15.4" x14ac:dyDescent="0.45">
      <c r="A8" s="12"/>
      <c r="B8" s="12" t="s">
        <v>11</v>
      </c>
      <c r="C8" s="12" t="s">
        <v>12</v>
      </c>
      <c r="D8" s="12" t="s">
        <v>13</v>
      </c>
      <c r="E8" s="12" t="s">
        <v>14</v>
      </c>
      <c r="F8" s="12" t="s">
        <v>15</v>
      </c>
      <c r="G8" s="12" t="s">
        <v>16</v>
      </c>
      <c r="H8" s="12" t="s">
        <v>17</v>
      </c>
    </row>
    <row r="9" spans="1:8" ht="15.4" x14ac:dyDescent="0.45">
      <c r="A9" s="13" t="s">
        <v>18</v>
      </c>
      <c r="B9" s="14"/>
      <c r="C9" s="14"/>
      <c r="D9" s="14"/>
      <c r="E9" s="14"/>
      <c r="F9" s="14"/>
      <c r="G9" s="14"/>
      <c r="H9" s="15"/>
    </row>
    <row r="10" spans="1:8" ht="15.4" x14ac:dyDescent="0.45">
      <c r="A10" s="16" t="s">
        <v>19</v>
      </c>
      <c r="B10" s="17">
        <v>7500000</v>
      </c>
      <c r="C10" s="17">
        <f t="shared" ref="C10:H10" si="0">B10*1.05</f>
        <v>7875000</v>
      </c>
      <c r="D10" s="17">
        <f t="shared" si="0"/>
        <v>8268750</v>
      </c>
      <c r="E10" s="17">
        <f t="shared" si="0"/>
        <v>8682187.5</v>
      </c>
      <c r="F10" s="17">
        <f t="shared" si="0"/>
        <v>9116296.875</v>
      </c>
      <c r="G10" s="17">
        <f t="shared" si="0"/>
        <v>9572111.71875</v>
      </c>
      <c r="H10" s="17">
        <f t="shared" si="0"/>
        <v>10050717.3046875</v>
      </c>
    </row>
    <row r="11" spans="1:8" ht="15.4" x14ac:dyDescent="0.45">
      <c r="A11" s="13" t="s">
        <v>20</v>
      </c>
      <c r="B11" s="14"/>
      <c r="C11" s="14"/>
      <c r="D11" s="14"/>
      <c r="E11" s="14"/>
      <c r="F11" s="14"/>
      <c r="G11" s="14"/>
      <c r="H11" s="15"/>
    </row>
    <row r="12" spans="1:8" ht="15.4" x14ac:dyDescent="0.45">
      <c r="A12" s="16" t="s">
        <v>19</v>
      </c>
      <c r="B12" s="18">
        <v>6000000</v>
      </c>
      <c r="C12" s="16">
        <f t="shared" ref="C12:H12" si="1">B12*1.05</f>
        <v>6300000</v>
      </c>
      <c r="D12" s="18">
        <f t="shared" si="1"/>
        <v>6615000</v>
      </c>
      <c r="E12" s="16">
        <f t="shared" si="1"/>
        <v>6945750</v>
      </c>
      <c r="F12" s="18">
        <f t="shared" si="1"/>
        <v>7293037.5</v>
      </c>
      <c r="G12" s="16">
        <f t="shared" si="1"/>
        <v>7657689.375</v>
      </c>
      <c r="H12" s="18">
        <f t="shared" si="1"/>
        <v>8040573.84375</v>
      </c>
    </row>
    <row r="13" spans="1:8" ht="15.4" x14ac:dyDescent="0.45">
      <c r="A13" s="13" t="s">
        <v>21</v>
      </c>
      <c r="B13" s="14"/>
      <c r="C13" s="14"/>
      <c r="D13" s="14"/>
      <c r="E13" s="14"/>
      <c r="F13" s="14"/>
      <c r="G13" s="14"/>
      <c r="H13" s="15"/>
    </row>
    <row r="14" spans="1:8" ht="15.4" x14ac:dyDescent="0.45">
      <c r="A14" s="16" t="s">
        <v>19</v>
      </c>
      <c r="B14" s="19">
        <v>5000000</v>
      </c>
      <c r="C14" s="16">
        <f t="shared" ref="C14:H14" si="2">B14*1.05</f>
        <v>5250000</v>
      </c>
      <c r="D14" s="16">
        <f t="shared" si="2"/>
        <v>5512500</v>
      </c>
      <c r="E14" s="16">
        <f t="shared" si="2"/>
        <v>5788125</v>
      </c>
      <c r="F14" s="16">
        <f t="shared" si="2"/>
        <v>6077531.25</v>
      </c>
      <c r="G14" s="16">
        <f t="shared" si="2"/>
        <v>6381407.8125</v>
      </c>
      <c r="H14" s="16">
        <f t="shared" si="2"/>
        <v>6700478.203125</v>
      </c>
    </row>
    <row r="15" spans="1:8" ht="15.4" x14ac:dyDescent="0.45">
      <c r="A15" s="13" t="s">
        <v>22</v>
      </c>
      <c r="B15" s="14"/>
      <c r="C15" s="14"/>
      <c r="D15" s="14"/>
      <c r="E15" s="14"/>
      <c r="F15" s="14"/>
      <c r="G15" s="14"/>
      <c r="H15" s="15"/>
    </row>
    <row r="16" spans="1:8" ht="15.4" x14ac:dyDescent="0.45">
      <c r="A16" s="20" t="s">
        <v>19</v>
      </c>
      <c r="B16" s="20">
        <v>4451200</v>
      </c>
      <c r="C16" s="20">
        <f t="shared" ref="C16:H16" si="3">B16*1.05</f>
        <v>4673760</v>
      </c>
      <c r="D16" s="20">
        <f t="shared" si="3"/>
        <v>4907448</v>
      </c>
      <c r="E16" s="20">
        <f t="shared" si="3"/>
        <v>5152820.4000000004</v>
      </c>
      <c r="F16" s="20">
        <f t="shared" si="3"/>
        <v>5410461.4200000009</v>
      </c>
      <c r="G16" s="20">
        <f t="shared" si="3"/>
        <v>5680984.4910000013</v>
      </c>
      <c r="H16" s="20">
        <f t="shared" si="3"/>
        <v>5965033.7155500017</v>
      </c>
    </row>
    <row r="17" spans="1:8" ht="15.4" x14ac:dyDescent="0.45">
      <c r="A17" s="21" t="s">
        <v>23</v>
      </c>
      <c r="B17" s="22"/>
      <c r="C17" s="22"/>
      <c r="D17" s="22"/>
      <c r="E17" s="22"/>
      <c r="F17" s="22"/>
      <c r="G17" s="22"/>
      <c r="H17" s="23"/>
    </row>
    <row r="18" spans="1:8" ht="15.4" x14ac:dyDescent="0.45">
      <c r="A18" s="16" t="s">
        <v>19</v>
      </c>
      <c r="B18" s="24">
        <v>4160000</v>
      </c>
      <c r="C18" s="16">
        <f t="shared" ref="C18:H18" si="4">B18*1.05</f>
        <v>4368000</v>
      </c>
      <c r="D18" s="16">
        <f t="shared" si="4"/>
        <v>4586400</v>
      </c>
      <c r="E18" s="16">
        <f t="shared" si="4"/>
        <v>4815720</v>
      </c>
      <c r="F18" s="16">
        <f t="shared" si="4"/>
        <v>5056506</v>
      </c>
      <c r="G18" s="16">
        <f t="shared" si="4"/>
        <v>5309331.3</v>
      </c>
      <c r="H18" s="16">
        <f t="shared" si="4"/>
        <v>5574797.8650000002</v>
      </c>
    </row>
    <row r="19" spans="1:8" x14ac:dyDescent="0.45">
      <c r="A19" s="3"/>
      <c r="B19" s="3"/>
      <c r="C19" s="3"/>
      <c r="D19" s="3"/>
      <c r="E19" s="3"/>
      <c r="F19" s="3"/>
      <c r="G19" s="3"/>
      <c r="H19" s="3"/>
    </row>
    <row r="20" spans="1:8" ht="15.4" x14ac:dyDescent="0.45">
      <c r="A20" s="3"/>
      <c r="B20" s="25"/>
      <c r="C20" s="3"/>
      <c r="D20" s="3"/>
      <c r="E20" s="3"/>
      <c r="F20" s="6" t="s">
        <v>24</v>
      </c>
      <c r="G20" s="6"/>
      <c r="H20" s="6"/>
    </row>
    <row r="21" spans="1:8" ht="15.4" x14ac:dyDescent="0.45">
      <c r="A21" s="3"/>
      <c r="B21" s="27"/>
      <c r="C21" s="3"/>
      <c r="D21" s="3"/>
      <c r="E21" s="3"/>
      <c r="F21" s="4" t="s">
        <v>25</v>
      </c>
      <c r="G21" s="4"/>
      <c r="H21" s="4"/>
    </row>
    <row r="22" spans="1:8" ht="15.4" x14ac:dyDescent="0.45">
      <c r="A22" s="3"/>
      <c r="B22" s="3"/>
      <c r="C22" s="3"/>
      <c r="D22" s="3"/>
      <c r="E22" s="3"/>
      <c r="F22" s="26" t="s">
        <v>26</v>
      </c>
      <c r="G22" s="26"/>
      <c r="H22" s="26"/>
    </row>
    <row r="23" spans="1:8" x14ac:dyDescent="0.45">
      <c r="A23" s="3"/>
      <c r="B23" s="27"/>
      <c r="C23" s="3"/>
      <c r="D23" s="3"/>
      <c r="E23" s="3"/>
      <c r="F23" s="3"/>
      <c r="G23" s="3"/>
      <c r="H23" s="3"/>
    </row>
  </sheetData>
  <mergeCells count="13">
    <mergeCell ref="F22:H22"/>
    <mergeCell ref="A9:H9"/>
    <mergeCell ref="A11:H11"/>
    <mergeCell ref="A13:H13"/>
    <mergeCell ref="A15:H15"/>
    <mergeCell ref="F20:H20"/>
    <mergeCell ref="F21:H21"/>
    <mergeCell ref="F1:H1"/>
    <mergeCell ref="F2:H2"/>
    <mergeCell ref="F4:H4"/>
    <mergeCell ref="A5:H5"/>
    <mergeCell ref="F6:H6"/>
    <mergeCell ref="B7:H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12" workbookViewId="0">
      <selection activeCell="A24" sqref="A24:IV24"/>
    </sheetView>
  </sheetViews>
  <sheetFormatPr defaultRowHeight="14.25" x14ac:dyDescent="0.45"/>
  <cols>
    <col min="1" max="1" width="39.59765625" bestFit="1" customWidth="1"/>
    <col min="2" max="6" width="11.59765625" bestFit="1" customWidth="1"/>
    <col min="7" max="8" width="12.73046875" bestFit="1" customWidth="1"/>
  </cols>
  <sheetData>
    <row r="1" spans="1:8" ht="15.4" x14ac:dyDescent="0.45">
      <c r="A1" s="1" t="s">
        <v>27</v>
      </c>
      <c r="B1" s="2"/>
      <c r="C1" s="2"/>
      <c r="D1" s="2"/>
      <c r="E1" s="3"/>
      <c r="F1" s="4" t="s">
        <v>1</v>
      </c>
      <c r="G1" s="4"/>
      <c r="H1" s="4"/>
    </row>
    <row r="2" spans="1:8" ht="15.4" x14ac:dyDescent="0.45">
      <c r="A2" s="1" t="s">
        <v>2</v>
      </c>
      <c r="B2" s="2"/>
      <c r="C2" s="2"/>
      <c r="D2" s="2"/>
      <c r="E2" s="3"/>
      <c r="F2" s="5" t="s">
        <v>3</v>
      </c>
      <c r="G2" s="4"/>
      <c r="H2" s="4"/>
    </row>
    <row r="3" spans="1:8" ht="15.4" x14ac:dyDescent="0.45">
      <c r="A3" s="1" t="s">
        <v>4</v>
      </c>
      <c r="B3" s="2"/>
      <c r="C3" s="2"/>
      <c r="D3" s="2"/>
      <c r="E3" s="2"/>
      <c r="F3" s="3"/>
      <c r="G3" s="3"/>
      <c r="H3" s="3"/>
    </row>
    <row r="4" spans="1:8" ht="15.4" x14ac:dyDescent="0.45">
      <c r="A4" s="1" t="s">
        <v>5</v>
      </c>
      <c r="B4" s="2"/>
      <c r="C4" s="2"/>
      <c r="D4" s="2"/>
      <c r="E4" s="2"/>
      <c r="F4" s="6" t="s">
        <v>28</v>
      </c>
      <c r="G4" s="6"/>
      <c r="H4" s="6"/>
    </row>
    <row r="5" spans="1:8" ht="15.4" x14ac:dyDescent="0.45">
      <c r="A5" s="4" t="s">
        <v>7</v>
      </c>
      <c r="B5" s="7"/>
      <c r="C5" s="7"/>
      <c r="D5" s="7"/>
      <c r="E5" s="7"/>
      <c r="F5" s="7"/>
      <c r="G5" s="7"/>
      <c r="H5" s="7"/>
    </row>
    <row r="6" spans="1:8" ht="15.4" x14ac:dyDescent="0.45">
      <c r="A6" s="8"/>
      <c r="B6" s="8"/>
      <c r="C6" s="8"/>
      <c r="D6" s="8"/>
      <c r="E6" s="8"/>
      <c r="F6" s="9" t="s">
        <v>8</v>
      </c>
      <c r="G6" s="9"/>
      <c r="H6" s="9"/>
    </row>
    <row r="7" spans="1:8" ht="30.4" x14ac:dyDescent="0.45">
      <c r="A7" s="10" t="s">
        <v>9</v>
      </c>
      <c r="B7" s="11" t="s">
        <v>10</v>
      </c>
      <c r="C7" s="11"/>
      <c r="D7" s="11"/>
      <c r="E7" s="11"/>
      <c r="F7" s="11"/>
      <c r="G7" s="11"/>
      <c r="H7" s="11"/>
    </row>
    <row r="8" spans="1:8" ht="15.4" x14ac:dyDescent="0.45">
      <c r="A8" s="12"/>
      <c r="B8" s="12" t="s">
        <v>11</v>
      </c>
      <c r="C8" s="12" t="s">
        <v>12</v>
      </c>
      <c r="D8" s="12" t="s">
        <v>13</v>
      </c>
      <c r="E8" s="12" t="s">
        <v>14</v>
      </c>
      <c r="F8" s="12" t="s">
        <v>15</v>
      </c>
      <c r="G8" s="12" t="s">
        <v>16</v>
      </c>
      <c r="H8" s="12" t="s">
        <v>17</v>
      </c>
    </row>
    <row r="9" spans="1:8" ht="15.4" x14ac:dyDescent="0.45">
      <c r="A9" s="13" t="s">
        <v>18</v>
      </c>
      <c r="B9" s="14"/>
      <c r="C9" s="14"/>
      <c r="D9" s="14"/>
      <c r="E9" s="14"/>
      <c r="F9" s="14"/>
      <c r="G9" s="14"/>
      <c r="H9" s="15"/>
    </row>
    <row r="10" spans="1:8" ht="15.4" x14ac:dyDescent="0.45">
      <c r="A10" s="16" t="s">
        <v>19</v>
      </c>
      <c r="B10" s="17">
        <v>7000000</v>
      </c>
      <c r="C10" s="17">
        <f t="shared" ref="C10:H10" si="0">B10*1.05</f>
        <v>7350000</v>
      </c>
      <c r="D10" s="17">
        <f t="shared" si="0"/>
        <v>7717500</v>
      </c>
      <c r="E10" s="17">
        <f t="shared" si="0"/>
        <v>8103375</v>
      </c>
      <c r="F10" s="17">
        <f t="shared" si="0"/>
        <v>8508543.75</v>
      </c>
      <c r="G10" s="17">
        <f t="shared" si="0"/>
        <v>8933970.9375</v>
      </c>
      <c r="H10" s="17">
        <f t="shared" si="0"/>
        <v>9380669.484375</v>
      </c>
    </row>
    <row r="11" spans="1:8" ht="15.4" x14ac:dyDescent="0.45">
      <c r="A11" s="13" t="s">
        <v>20</v>
      </c>
      <c r="B11" s="14"/>
      <c r="C11" s="14"/>
      <c r="D11" s="14"/>
      <c r="E11" s="14"/>
      <c r="F11" s="14"/>
      <c r="G11" s="14"/>
      <c r="H11" s="15"/>
    </row>
    <row r="12" spans="1:8" ht="15.4" x14ac:dyDescent="0.45">
      <c r="A12" s="16" t="s">
        <v>19</v>
      </c>
      <c r="B12" s="18">
        <v>5500000</v>
      </c>
      <c r="C12" s="16">
        <f t="shared" ref="C12:H12" si="1">B12*1.05</f>
        <v>5775000</v>
      </c>
      <c r="D12" s="18">
        <f t="shared" si="1"/>
        <v>6063750</v>
      </c>
      <c r="E12" s="16">
        <f t="shared" si="1"/>
        <v>6366937.5</v>
      </c>
      <c r="F12" s="18">
        <f t="shared" si="1"/>
        <v>6685284.375</v>
      </c>
      <c r="G12" s="16">
        <f t="shared" si="1"/>
        <v>7019548.59375</v>
      </c>
      <c r="H12" s="18">
        <f t="shared" si="1"/>
        <v>7370526.0234375</v>
      </c>
    </row>
    <row r="13" spans="1:8" ht="15.4" x14ac:dyDescent="0.45">
      <c r="A13" s="13" t="s">
        <v>21</v>
      </c>
      <c r="B13" s="14"/>
      <c r="C13" s="14"/>
      <c r="D13" s="14"/>
      <c r="E13" s="14"/>
      <c r="F13" s="14"/>
      <c r="G13" s="14"/>
      <c r="H13" s="15"/>
    </row>
    <row r="14" spans="1:8" ht="15.4" x14ac:dyDescent="0.45">
      <c r="A14" s="16" t="s">
        <v>19</v>
      </c>
      <c r="B14" s="19">
        <v>4500000</v>
      </c>
      <c r="C14" s="16">
        <f t="shared" ref="C14:H14" si="2">B14*1.05</f>
        <v>4725000</v>
      </c>
      <c r="D14" s="16">
        <f t="shared" si="2"/>
        <v>4961250</v>
      </c>
      <c r="E14" s="16">
        <f t="shared" si="2"/>
        <v>5209312.5</v>
      </c>
      <c r="F14" s="16">
        <f t="shared" si="2"/>
        <v>5469778.125</v>
      </c>
      <c r="G14" s="16">
        <f t="shared" si="2"/>
        <v>5743267.03125</v>
      </c>
      <c r="H14" s="16">
        <f t="shared" si="2"/>
        <v>6030430.3828125</v>
      </c>
    </row>
    <row r="15" spans="1:8" ht="15.4" x14ac:dyDescent="0.45">
      <c r="A15" s="13" t="s">
        <v>22</v>
      </c>
      <c r="B15" s="14"/>
      <c r="C15" s="14"/>
      <c r="D15" s="14"/>
      <c r="E15" s="14"/>
      <c r="F15" s="14"/>
      <c r="G15" s="14"/>
      <c r="H15" s="15"/>
    </row>
    <row r="16" spans="1:8" ht="15.4" x14ac:dyDescent="0.45">
      <c r="A16" s="20" t="s">
        <v>19</v>
      </c>
      <c r="B16" s="20">
        <v>3894800</v>
      </c>
      <c r="C16" s="20">
        <f t="shared" ref="C16:H16" si="3">B16*1.05</f>
        <v>4089540</v>
      </c>
      <c r="D16" s="20">
        <f t="shared" si="3"/>
        <v>4294017</v>
      </c>
      <c r="E16" s="20">
        <f t="shared" si="3"/>
        <v>4508717.8500000006</v>
      </c>
      <c r="F16" s="20">
        <f t="shared" si="3"/>
        <v>4734153.7425000006</v>
      </c>
      <c r="G16" s="20">
        <f t="shared" si="3"/>
        <v>4970861.4296250008</v>
      </c>
      <c r="H16" s="20">
        <f t="shared" si="3"/>
        <v>5219404.501106251</v>
      </c>
    </row>
    <row r="17" spans="1:8" ht="15.4" x14ac:dyDescent="0.45">
      <c r="A17" s="21" t="s">
        <v>23</v>
      </c>
      <c r="B17" s="22"/>
      <c r="C17" s="22"/>
      <c r="D17" s="22"/>
      <c r="E17" s="22"/>
      <c r="F17" s="22"/>
      <c r="G17" s="22"/>
      <c r="H17" s="23"/>
    </row>
    <row r="18" spans="1:8" ht="15.4" x14ac:dyDescent="0.45">
      <c r="A18" s="16" t="s">
        <v>19</v>
      </c>
      <c r="B18" s="24">
        <v>3640000</v>
      </c>
      <c r="C18" s="16">
        <f t="shared" ref="C18:H18" si="4">B18*1.05</f>
        <v>3822000</v>
      </c>
      <c r="D18" s="16">
        <f t="shared" si="4"/>
        <v>4013100</v>
      </c>
      <c r="E18" s="16">
        <f t="shared" si="4"/>
        <v>4213755</v>
      </c>
      <c r="F18" s="16">
        <f t="shared" si="4"/>
        <v>4424442.75</v>
      </c>
      <c r="G18" s="16">
        <f t="shared" si="4"/>
        <v>4645664.8875000002</v>
      </c>
      <c r="H18" s="16">
        <f t="shared" si="4"/>
        <v>4877948.131875</v>
      </c>
    </row>
    <row r="19" spans="1:8" x14ac:dyDescent="0.45">
      <c r="A19" s="3"/>
      <c r="B19" s="3"/>
      <c r="C19" s="3"/>
      <c r="D19" s="3"/>
      <c r="E19" s="3"/>
      <c r="F19" s="3"/>
      <c r="G19" s="3"/>
      <c r="H19" s="3"/>
    </row>
    <row r="20" spans="1:8" ht="15.4" x14ac:dyDescent="0.45">
      <c r="A20" s="3"/>
      <c r="B20" s="25"/>
      <c r="C20" s="3"/>
      <c r="D20" s="3"/>
      <c r="E20" s="3"/>
      <c r="F20" s="6" t="s">
        <v>24</v>
      </c>
      <c r="G20" s="6"/>
      <c r="H20" s="6"/>
    </row>
    <row r="21" spans="1:8" ht="15.4" x14ac:dyDescent="0.45">
      <c r="A21" s="3"/>
      <c r="B21" s="3"/>
      <c r="C21" s="3"/>
      <c r="D21" s="3"/>
      <c r="E21" s="3"/>
      <c r="F21" s="4" t="s">
        <v>25</v>
      </c>
      <c r="G21" s="4"/>
      <c r="H21" s="4"/>
    </row>
    <row r="22" spans="1:8" ht="15.4" x14ac:dyDescent="0.45">
      <c r="A22" s="3"/>
      <c r="B22" s="3"/>
      <c r="C22" s="3"/>
      <c r="D22" s="3"/>
      <c r="E22" s="3"/>
      <c r="F22" s="26" t="s">
        <v>26</v>
      </c>
      <c r="G22" s="26"/>
      <c r="H22" s="26"/>
    </row>
    <row r="23" spans="1:8" x14ac:dyDescent="0.45">
      <c r="A23" s="3"/>
      <c r="B23" s="27"/>
      <c r="C23" s="3"/>
      <c r="D23" s="3"/>
      <c r="E23" s="3"/>
      <c r="F23" s="3"/>
      <c r="G23" s="3"/>
      <c r="H23" s="3"/>
    </row>
  </sheetData>
  <mergeCells count="13">
    <mergeCell ref="F22:H22"/>
    <mergeCell ref="A9:H9"/>
    <mergeCell ref="A11:H11"/>
    <mergeCell ref="A13:H13"/>
    <mergeCell ref="A15:H15"/>
    <mergeCell ref="F20:H20"/>
    <mergeCell ref="F21:H21"/>
    <mergeCell ref="F1:H1"/>
    <mergeCell ref="F2:H2"/>
    <mergeCell ref="F4:H4"/>
    <mergeCell ref="A5:H5"/>
    <mergeCell ref="F6:H6"/>
    <mergeCell ref="B7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12" workbookViewId="0">
      <selection activeCell="E33" sqref="E33"/>
    </sheetView>
  </sheetViews>
  <sheetFormatPr defaultRowHeight="14.25" x14ac:dyDescent="0.45"/>
  <cols>
    <col min="1" max="1" width="39.59765625" bestFit="1" customWidth="1"/>
    <col min="2" max="6" width="11.59765625" bestFit="1" customWidth="1"/>
    <col min="7" max="8" width="12.73046875" bestFit="1" customWidth="1"/>
  </cols>
  <sheetData>
    <row r="1" spans="1:8" ht="15.4" x14ac:dyDescent="0.45">
      <c r="A1" s="1" t="s">
        <v>27</v>
      </c>
      <c r="B1" s="2"/>
      <c r="C1" s="2"/>
      <c r="D1" s="2"/>
      <c r="E1" s="3"/>
      <c r="F1" s="4" t="s">
        <v>1</v>
      </c>
      <c r="G1" s="4"/>
      <c r="H1" s="4"/>
    </row>
    <row r="2" spans="1:8" ht="15.4" x14ac:dyDescent="0.45">
      <c r="A2" s="1" t="s">
        <v>2</v>
      </c>
      <c r="B2" s="2"/>
      <c r="C2" s="2"/>
      <c r="D2" s="2"/>
      <c r="E2" s="3"/>
      <c r="F2" s="5" t="s">
        <v>3</v>
      </c>
      <c r="G2" s="4"/>
      <c r="H2" s="4"/>
    </row>
    <row r="3" spans="1:8" ht="15.4" x14ac:dyDescent="0.45">
      <c r="A3" s="1" t="s">
        <v>4</v>
      </c>
      <c r="B3" s="2"/>
      <c r="C3" s="2"/>
      <c r="D3" s="2"/>
      <c r="E3" s="2"/>
      <c r="F3" s="3"/>
      <c r="G3" s="3"/>
      <c r="H3" s="3"/>
    </row>
    <row r="4" spans="1:8" ht="15.4" x14ac:dyDescent="0.45">
      <c r="A4" s="1" t="s">
        <v>5</v>
      </c>
      <c r="B4" s="2"/>
      <c r="C4" s="2"/>
      <c r="D4" s="2"/>
      <c r="E4" s="2"/>
      <c r="F4" s="6" t="s">
        <v>28</v>
      </c>
      <c r="G4" s="6"/>
      <c r="H4" s="6"/>
    </row>
    <row r="5" spans="1:8" ht="15.4" x14ac:dyDescent="0.45">
      <c r="A5" s="4" t="s">
        <v>7</v>
      </c>
      <c r="B5" s="7"/>
      <c r="C5" s="7"/>
      <c r="D5" s="7"/>
      <c r="E5" s="7"/>
      <c r="F5" s="7"/>
      <c r="G5" s="7"/>
      <c r="H5" s="7"/>
    </row>
    <row r="6" spans="1:8" ht="15.4" x14ac:dyDescent="0.45">
      <c r="A6" s="8"/>
      <c r="B6" s="8"/>
      <c r="C6" s="8"/>
      <c r="D6" s="8"/>
      <c r="E6" s="8"/>
      <c r="F6" s="9" t="s">
        <v>8</v>
      </c>
      <c r="G6" s="9"/>
      <c r="H6" s="9"/>
    </row>
    <row r="7" spans="1:8" ht="30.4" x14ac:dyDescent="0.45">
      <c r="A7" s="10" t="s">
        <v>9</v>
      </c>
      <c r="B7" s="11" t="s">
        <v>10</v>
      </c>
      <c r="C7" s="11"/>
      <c r="D7" s="11"/>
      <c r="E7" s="11"/>
      <c r="F7" s="11"/>
      <c r="G7" s="11"/>
      <c r="H7" s="11"/>
    </row>
    <row r="8" spans="1:8" ht="15.4" x14ac:dyDescent="0.45">
      <c r="A8" s="12"/>
      <c r="B8" s="12" t="s">
        <v>11</v>
      </c>
      <c r="C8" s="12" t="s">
        <v>12</v>
      </c>
      <c r="D8" s="12" t="s">
        <v>13</v>
      </c>
      <c r="E8" s="12" t="s">
        <v>14</v>
      </c>
      <c r="F8" s="12" t="s">
        <v>15</v>
      </c>
      <c r="G8" s="12" t="s">
        <v>16</v>
      </c>
      <c r="H8" s="12" t="s">
        <v>17</v>
      </c>
    </row>
    <row r="9" spans="1:8" ht="15.4" x14ac:dyDescent="0.45">
      <c r="A9" s="13" t="s">
        <v>18</v>
      </c>
      <c r="B9" s="14"/>
      <c r="C9" s="14"/>
      <c r="D9" s="14"/>
      <c r="E9" s="14"/>
      <c r="F9" s="14"/>
      <c r="G9" s="14"/>
      <c r="H9" s="15"/>
    </row>
    <row r="10" spans="1:8" ht="15.4" x14ac:dyDescent="0.45">
      <c r="A10" s="16" t="s">
        <v>19</v>
      </c>
      <c r="B10" s="17">
        <v>6500000</v>
      </c>
      <c r="C10" s="17">
        <f t="shared" ref="C10:H10" si="0">B10*1.05</f>
        <v>6825000</v>
      </c>
      <c r="D10" s="17">
        <f t="shared" si="0"/>
        <v>7166250</v>
      </c>
      <c r="E10" s="17">
        <f t="shared" si="0"/>
        <v>7524562.5</v>
      </c>
      <c r="F10" s="17">
        <f t="shared" si="0"/>
        <v>7900790.625</v>
      </c>
      <c r="G10" s="17">
        <f t="shared" si="0"/>
        <v>8295830.15625</v>
      </c>
      <c r="H10" s="17">
        <f t="shared" si="0"/>
        <v>8710621.6640625</v>
      </c>
    </row>
    <row r="11" spans="1:8" ht="15.4" x14ac:dyDescent="0.45">
      <c r="A11" s="13" t="s">
        <v>20</v>
      </c>
      <c r="B11" s="14"/>
      <c r="C11" s="14"/>
      <c r="D11" s="14"/>
      <c r="E11" s="14"/>
      <c r="F11" s="14"/>
      <c r="G11" s="14"/>
      <c r="H11" s="15"/>
    </row>
    <row r="12" spans="1:8" ht="15.4" x14ac:dyDescent="0.45">
      <c r="A12" s="16" t="s">
        <v>19</v>
      </c>
      <c r="B12" s="18">
        <v>5000000</v>
      </c>
      <c r="C12" s="16">
        <f t="shared" ref="C12:H12" si="1">B12*1.05</f>
        <v>5250000</v>
      </c>
      <c r="D12" s="18">
        <f t="shared" si="1"/>
        <v>5512500</v>
      </c>
      <c r="E12" s="16">
        <f t="shared" si="1"/>
        <v>5788125</v>
      </c>
      <c r="F12" s="18">
        <f t="shared" si="1"/>
        <v>6077531.25</v>
      </c>
      <c r="G12" s="16">
        <f t="shared" si="1"/>
        <v>6381407.8125</v>
      </c>
      <c r="H12" s="18">
        <f t="shared" si="1"/>
        <v>6700478.203125</v>
      </c>
    </row>
    <row r="13" spans="1:8" ht="15.4" x14ac:dyDescent="0.45">
      <c r="A13" s="13" t="s">
        <v>21</v>
      </c>
      <c r="B13" s="14"/>
      <c r="C13" s="14"/>
      <c r="D13" s="14"/>
      <c r="E13" s="14"/>
      <c r="F13" s="14"/>
      <c r="G13" s="14"/>
      <c r="H13" s="15"/>
    </row>
    <row r="14" spans="1:8" ht="15.4" x14ac:dyDescent="0.45">
      <c r="A14" s="16" t="s">
        <v>19</v>
      </c>
      <c r="B14" s="19">
        <v>4000000</v>
      </c>
      <c r="C14" s="16">
        <f t="shared" ref="C14:H14" si="2">B14*1.05</f>
        <v>4200000</v>
      </c>
      <c r="D14" s="16">
        <f t="shared" si="2"/>
        <v>4410000</v>
      </c>
      <c r="E14" s="16">
        <f t="shared" si="2"/>
        <v>4630500</v>
      </c>
      <c r="F14" s="16">
        <f t="shared" si="2"/>
        <v>4862025</v>
      </c>
      <c r="G14" s="16">
        <f t="shared" si="2"/>
        <v>5105126.25</v>
      </c>
      <c r="H14" s="16">
        <f t="shared" si="2"/>
        <v>5360382.5625</v>
      </c>
    </row>
    <row r="15" spans="1:8" ht="15.4" x14ac:dyDescent="0.45">
      <c r="A15" s="13" t="s">
        <v>22</v>
      </c>
      <c r="B15" s="14"/>
      <c r="C15" s="14"/>
      <c r="D15" s="14"/>
      <c r="E15" s="14"/>
      <c r="F15" s="14"/>
      <c r="G15" s="14"/>
      <c r="H15" s="15"/>
    </row>
    <row r="16" spans="1:8" ht="15.4" x14ac:dyDescent="0.45">
      <c r="A16" s="20" t="s">
        <v>19</v>
      </c>
      <c r="B16" s="20">
        <v>3477500</v>
      </c>
      <c r="C16" s="20">
        <f t="shared" ref="C16:H16" si="3">B16*1.05</f>
        <v>3651375</v>
      </c>
      <c r="D16" s="20">
        <f t="shared" si="3"/>
        <v>3833943.75</v>
      </c>
      <c r="E16" s="20">
        <f t="shared" si="3"/>
        <v>4025640.9375</v>
      </c>
      <c r="F16" s="20">
        <f t="shared" si="3"/>
        <v>4226922.984375</v>
      </c>
      <c r="G16" s="20">
        <f t="shared" si="3"/>
        <v>4438269.1335937502</v>
      </c>
      <c r="H16" s="20">
        <f t="shared" si="3"/>
        <v>4660182.590273438</v>
      </c>
    </row>
    <row r="17" spans="1:8" ht="15.4" x14ac:dyDescent="0.45">
      <c r="A17" s="21" t="s">
        <v>23</v>
      </c>
      <c r="B17" s="22"/>
      <c r="C17" s="22"/>
      <c r="D17" s="22"/>
      <c r="E17" s="22"/>
      <c r="F17" s="22"/>
      <c r="G17" s="22"/>
      <c r="H17" s="23"/>
    </row>
    <row r="18" spans="1:8" ht="15.4" x14ac:dyDescent="0.45">
      <c r="A18" s="16" t="s">
        <v>19</v>
      </c>
      <c r="B18" s="24">
        <v>3250000</v>
      </c>
      <c r="C18" s="16">
        <f t="shared" ref="C18:H18" si="4">B18*1.05</f>
        <v>3412500</v>
      </c>
      <c r="D18" s="16">
        <f t="shared" si="4"/>
        <v>3583125</v>
      </c>
      <c r="E18" s="16">
        <f t="shared" si="4"/>
        <v>3762281.25</v>
      </c>
      <c r="F18" s="16">
        <f t="shared" si="4"/>
        <v>3950395.3125</v>
      </c>
      <c r="G18" s="16">
        <f t="shared" si="4"/>
        <v>4147915.078125</v>
      </c>
      <c r="H18" s="16">
        <f t="shared" si="4"/>
        <v>4355310.83203125</v>
      </c>
    </row>
    <row r="19" spans="1:8" x14ac:dyDescent="0.45">
      <c r="A19" s="3"/>
      <c r="B19" s="3"/>
      <c r="C19" s="3"/>
      <c r="D19" s="3"/>
      <c r="E19" s="3"/>
      <c r="F19" s="3"/>
      <c r="G19" s="3"/>
      <c r="H19" s="3"/>
    </row>
    <row r="20" spans="1:8" ht="15.4" x14ac:dyDescent="0.45">
      <c r="A20" s="3"/>
      <c r="B20" s="25"/>
      <c r="C20" s="3"/>
      <c r="D20" s="3"/>
      <c r="E20" s="3"/>
      <c r="F20" s="6" t="s">
        <v>24</v>
      </c>
      <c r="G20" s="6"/>
      <c r="H20" s="6"/>
    </row>
    <row r="21" spans="1:8" ht="15.4" x14ac:dyDescent="0.45">
      <c r="A21" s="3"/>
      <c r="B21" s="3"/>
      <c r="C21" s="3"/>
      <c r="D21" s="3"/>
      <c r="E21" s="3"/>
      <c r="F21" s="4" t="s">
        <v>25</v>
      </c>
      <c r="G21" s="4"/>
      <c r="H21" s="4"/>
    </row>
    <row r="22" spans="1:8" ht="15.4" x14ac:dyDescent="0.45">
      <c r="A22" s="3"/>
      <c r="B22" s="3"/>
      <c r="C22" s="3"/>
      <c r="D22" s="3"/>
      <c r="E22" s="3"/>
      <c r="F22" s="26" t="s">
        <v>26</v>
      </c>
      <c r="G22" s="26"/>
      <c r="H22" s="26"/>
    </row>
    <row r="23" spans="1:8" x14ac:dyDescent="0.45">
      <c r="A23" s="3"/>
      <c r="B23" s="27"/>
      <c r="C23" s="3"/>
      <c r="D23" s="3"/>
      <c r="E23" s="3"/>
      <c r="F23" s="3"/>
      <c r="G23" s="3"/>
      <c r="H23" s="3"/>
    </row>
  </sheetData>
  <mergeCells count="13">
    <mergeCell ref="F22:H22"/>
    <mergeCell ref="A9:H9"/>
    <mergeCell ref="A11:H11"/>
    <mergeCell ref="A13:H13"/>
    <mergeCell ref="A15:H15"/>
    <mergeCell ref="F20:H20"/>
    <mergeCell ref="F21:H21"/>
    <mergeCell ref="F1:H1"/>
    <mergeCell ref="F2:H2"/>
    <mergeCell ref="F4:H4"/>
    <mergeCell ref="A5:H5"/>
    <mergeCell ref="F6:H6"/>
    <mergeCell ref="B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VungI</vt:lpstr>
      <vt:lpstr>VungII</vt:lpstr>
      <vt:lpstr>VungIII</vt:lpstr>
      <vt:lpstr>VungIV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laptop</dc:creator>
  <cp:lastModifiedBy>my laptop</cp:lastModifiedBy>
  <dcterms:created xsi:type="dcterms:W3CDTF">2023-12-05T08:33:01Z</dcterms:created>
  <dcterms:modified xsi:type="dcterms:W3CDTF">2023-12-05T08:34:45Z</dcterms:modified>
</cp:coreProperties>
</file>