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</externalReferences>
  <definedNames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C9" i="1"/>
  <c r="D9" i="1"/>
  <c r="E9" i="1"/>
  <c r="F9" i="1"/>
  <c r="G9" i="1"/>
  <c r="H9" i="1"/>
  <c r="I9" i="1"/>
  <c r="J9" i="1"/>
  <c r="C12" i="1"/>
  <c r="D12" i="1"/>
  <c r="E12" i="1"/>
  <c r="F12" i="1"/>
  <c r="G12" i="1"/>
  <c r="H12" i="1"/>
  <c r="I12" i="1"/>
  <c r="J12" i="1"/>
  <c r="K12" i="1"/>
  <c r="C15" i="1"/>
  <c r="D15" i="1"/>
  <c r="E15" i="1"/>
  <c r="F15" i="1"/>
  <c r="G15" i="1"/>
  <c r="H15" i="1"/>
  <c r="I15" i="1"/>
  <c r="J15" i="1"/>
  <c r="K15" i="1"/>
  <c r="L15" i="1"/>
  <c r="C18" i="1"/>
  <c r="D18" i="1"/>
  <c r="E18" i="1"/>
  <c r="F18" i="1"/>
  <c r="G18" i="1"/>
  <c r="H18" i="1"/>
  <c r="I18" i="1"/>
  <c r="J18" i="1"/>
  <c r="K18" i="1"/>
  <c r="L18" i="1"/>
  <c r="M18" i="1"/>
  <c r="N18" i="1"/>
</calcChain>
</file>

<file path=xl/sharedStrings.xml><?xml version="1.0" encoding="utf-8"?>
<sst xmlns="http://schemas.openxmlformats.org/spreadsheetml/2006/main" count="38" uniqueCount="29">
  <si>
    <t>Mức lương</t>
  </si>
  <si>
    <t>Hệ số lương</t>
  </si>
  <si>
    <t>Nhân viên</t>
  </si>
  <si>
    <t>Công chức loại B</t>
  </si>
  <si>
    <t>Cán sự</t>
  </si>
  <si>
    <t>Công chức loại A0</t>
  </si>
  <si>
    <t xml:space="preserve">Chuyên viên </t>
  </si>
  <si>
    <t>Công chức loại A1</t>
  </si>
  <si>
    <t>Nhóm 1 (A2.1)</t>
  </si>
  <si>
    <t>a</t>
  </si>
  <si>
    <t xml:space="preserve">Chuyên viên chính </t>
  </si>
  <si>
    <t>Công chức loại A2</t>
  </si>
  <si>
    <t>Nhóm 1 (A3.1)</t>
  </si>
  <si>
    <t>Chuyên viên cao cấp</t>
  </si>
  <si>
    <t>Công chức loại A3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</si>
  <si>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</si>
  <si>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</si>
  <si>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</si>
  <si>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</si>
  <si>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</si>
  <si>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</si>
  <si>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</si>
  <si>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</si>
  <si>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</si>
  <si>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</si>
  <si>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</si>
  <si>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</si>
  <si>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Nhóm ngạch</t>
  </si>
  <si>
    <t>Số 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</si>
</sst>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115" zoomScaleNormal="115" workbookViewId="0">
      <selection activeCell="P5" sqref="P5"/>
    </sheetView>
  </sheetViews>
  <sheetFormatPr defaultRowHeight="15" x14ac:dyDescent="0.25"/>
  <cols>
    <col min="2" max="2" width="21.85546875" customWidth="1"/>
    <col min="3" max="3" width="9.5703125" bestFit="1" customWidth="1"/>
    <col min="4" max="4" width="8.5703125" bestFit="1" customWidth="1"/>
    <col min="5" max="8" width="9.5703125" bestFit="1" customWidth="1"/>
    <col min="10" max="10" width="9.5703125" bestFit="1" customWidth="1"/>
  </cols>
  <sheetData>
    <row r="1" spans="1:15" x14ac:dyDescent="0.25">
      <c r="A1" s="14" t="s">
        <v>28</v>
      </c>
      <c r="B1" s="14" t="s">
        <v>27</v>
      </c>
      <c r="C1" s="14" t="s">
        <v>26</v>
      </c>
      <c r="D1" s="14" t="s">
        <v>25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16</v>
      </c>
      <c r="N1" s="14" t="s">
        <v>15</v>
      </c>
    </row>
    <row r="2" spans="1:15" ht="15.75" customHeight="1" x14ac:dyDescent="0.25">
      <c r="A2" s="10">
        <v>1</v>
      </c>
      <c r="B2" s="9" t="s">
        <v>14</v>
      </c>
      <c r="C2" s="13" t="s">
        <v>13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</row>
    <row r="3" spans="1:15" x14ac:dyDescent="0.25">
      <c r="A3" s="4" t="s">
        <v>9</v>
      </c>
      <c r="B3" s="3" t="s">
        <v>12</v>
      </c>
      <c r="C3" s="10"/>
      <c r="D3" s="10"/>
      <c r="E3" s="10"/>
      <c r="F3" s="10"/>
      <c r="G3" s="10"/>
      <c r="H3" s="10"/>
      <c r="I3" s="4"/>
      <c r="J3" s="4"/>
      <c r="K3" s="4"/>
      <c r="L3" s="4"/>
      <c r="M3" s="4"/>
      <c r="N3" s="4"/>
    </row>
    <row r="4" spans="1:15" x14ac:dyDescent="0.25">
      <c r="A4" s="4"/>
      <c r="B4" s="3" t="s">
        <v>1</v>
      </c>
      <c r="C4" s="5">
        <v>6.2</v>
      </c>
      <c r="D4" s="5">
        <v>6.56</v>
      </c>
      <c r="E4" s="5">
        <v>6.92</v>
      </c>
      <c r="F4" s="5">
        <v>7.28</v>
      </c>
      <c r="G4" s="5">
        <v>7.64</v>
      </c>
      <c r="H4" s="5">
        <v>8</v>
      </c>
      <c r="I4" s="4"/>
      <c r="J4" s="4"/>
      <c r="K4" s="4"/>
      <c r="L4" s="4"/>
      <c r="M4" s="4"/>
      <c r="N4" s="4"/>
    </row>
    <row r="5" spans="1:15" x14ac:dyDescent="0.25">
      <c r="A5" s="4"/>
      <c r="B5" s="3" t="s">
        <v>0</v>
      </c>
      <c r="C5" s="11">
        <f>C4*1.49</f>
        <v>9.2379999999999995</v>
      </c>
      <c r="D5" s="11">
        <f>D4*1.49</f>
        <v>9.7744</v>
      </c>
      <c r="E5" s="11">
        <f>E4*1.49</f>
        <v>10.3108</v>
      </c>
      <c r="F5" s="11">
        <f>F4*1.49</f>
        <v>10.847200000000001</v>
      </c>
      <c r="G5" s="11">
        <f>G4*1.49</f>
        <v>11.383599999999999</v>
      </c>
      <c r="H5" s="11">
        <f>H4*1.49</f>
        <v>11.92</v>
      </c>
      <c r="I5" s="4"/>
      <c r="J5" s="4"/>
      <c r="K5" s="4"/>
      <c r="L5" s="4"/>
      <c r="M5" s="4"/>
      <c r="N5" s="4"/>
    </row>
    <row r="6" spans="1:15" x14ac:dyDescent="0.25">
      <c r="A6" s="10">
        <v>2</v>
      </c>
      <c r="B6" s="9" t="s">
        <v>11</v>
      </c>
      <c r="C6" s="8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6"/>
    </row>
    <row r="7" spans="1:15" x14ac:dyDescent="0.25">
      <c r="A7" s="4" t="s">
        <v>9</v>
      </c>
      <c r="B7" s="3" t="s">
        <v>8</v>
      </c>
      <c r="C7" s="10"/>
      <c r="D7" s="10"/>
      <c r="E7" s="10"/>
      <c r="F7" s="10"/>
      <c r="G7" s="10"/>
      <c r="H7" s="10"/>
      <c r="I7" s="10"/>
      <c r="J7" s="10"/>
      <c r="K7" s="4"/>
      <c r="L7" s="4"/>
      <c r="M7" s="4"/>
      <c r="N7" s="4"/>
    </row>
    <row r="8" spans="1:15" x14ac:dyDescent="0.25">
      <c r="A8" s="4"/>
      <c r="B8" s="3" t="s">
        <v>1</v>
      </c>
      <c r="C8" s="5">
        <v>4.4000000000000004</v>
      </c>
      <c r="D8" s="5">
        <v>4.74</v>
      </c>
      <c r="E8" s="5">
        <v>5.08</v>
      </c>
      <c r="F8" s="5">
        <v>5.42</v>
      </c>
      <c r="G8" s="5">
        <v>5.76</v>
      </c>
      <c r="H8" s="5">
        <v>6.1</v>
      </c>
      <c r="I8" s="5">
        <v>6.44</v>
      </c>
      <c r="J8" s="5">
        <v>6.78</v>
      </c>
      <c r="K8" s="4"/>
      <c r="L8" s="4"/>
      <c r="M8" s="4"/>
      <c r="N8" s="4"/>
    </row>
    <row r="9" spans="1:15" x14ac:dyDescent="0.25">
      <c r="A9" s="4"/>
      <c r="B9" s="3" t="s">
        <v>0</v>
      </c>
      <c r="C9" s="11">
        <f>C8*1.49</f>
        <v>6.556</v>
      </c>
      <c r="D9" s="11">
        <f>D8*1.49</f>
        <v>7.0626000000000007</v>
      </c>
      <c r="E9" s="11">
        <f>E8*1.49</f>
        <v>7.5692000000000004</v>
      </c>
      <c r="F9" s="11">
        <f>F8*1.49</f>
        <v>8.0757999999999992</v>
      </c>
      <c r="G9" s="11">
        <f>G8*1.49</f>
        <v>8.5823999999999998</v>
      </c>
      <c r="H9" s="11">
        <f>H8*1.49</f>
        <v>9.0889999999999986</v>
      </c>
      <c r="I9" s="11">
        <f>I8*1.49</f>
        <v>9.595600000000001</v>
      </c>
      <c r="J9" s="11">
        <f>J8*1.49</f>
        <v>10.1022</v>
      </c>
      <c r="K9" s="4"/>
      <c r="L9" s="4"/>
      <c r="M9" s="4"/>
      <c r="N9" s="4"/>
    </row>
    <row r="10" spans="1:15" x14ac:dyDescent="0.25">
      <c r="A10" s="10">
        <v>3</v>
      </c>
      <c r="B10" s="9" t="s">
        <v>7</v>
      </c>
      <c r="C10" s="8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</row>
    <row r="11" spans="1:15" x14ac:dyDescent="0.25">
      <c r="A11" s="4"/>
      <c r="B11" s="3" t="s">
        <v>1</v>
      </c>
      <c r="C11" s="5">
        <v>2.34</v>
      </c>
      <c r="D11" s="5">
        <v>2.67</v>
      </c>
      <c r="E11" s="5">
        <v>3</v>
      </c>
      <c r="F11" s="5">
        <v>3.33</v>
      </c>
      <c r="G11" s="5">
        <v>3.66</v>
      </c>
      <c r="H11" s="5">
        <v>3.99</v>
      </c>
      <c r="I11" s="5">
        <v>4.32</v>
      </c>
      <c r="J11" s="5">
        <v>4.6500000000000004</v>
      </c>
      <c r="K11" s="5">
        <v>4.9800000000000004</v>
      </c>
      <c r="L11" s="4"/>
      <c r="M11" s="4"/>
      <c r="N11" s="4"/>
    </row>
    <row r="12" spans="1:15" x14ac:dyDescent="0.25">
      <c r="A12" s="4"/>
      <c r="B12" s="3" t="s">
        <v>0</v>
      </c>
      <c r="C12" s="2">
        <f>C11*1.49</f>
        <v>3.4865999999999997</v>
      </c>
      <c r="D12" s="2">
        <f>D11*1.49</f>
        <v>3.9782999999999999</v>
      </c>
      <c r="E12" s="2">
        <f>E11*1.49</f>
        <v>4.47</v>
      </c>
      <c r="F12" s="2">
        <f>F11*1.49</f>
        <v>4.9617000000000004</v>
      </c>
      <c r="G12" s="2">
        <f>G11*1.49</f>
        <v>5.4534000000000002</v>
      </c>
      <c r="H12" s="2">
        <f>H11*1.49</f>
        <v>5.9451000000000001</v>
      </c>
      <c r="I12" s="2">
        <f>I11*1.49</f>
        <v>6.4368000000000007</v>
      </c>
      <c r="J12" s="2">
        <f>J11*1.49</f>
        <v>6.9285000000000005</v>
      </c>
      <c r="K12" s="2">
        <f>K11*1.49</f>
        <v>7.4202000000000004</v>
      </c>
      <c r="L12" s="4"/>
      <c r="M12" s="4"/>
      <c r="N12" s="4"/>
    </row>
    <row r="13" spans="1:15" x14ac:dyDescent="0.25">
      <c r="A13" s="10">
        <v>4</v>
      </c>
      <c r="B13" s="9" t="s">
        <v>5</v>
      </c>
      <c r="C13" s="8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5" x14ac:dyDescent="0.25">
      <c r="A14" s="4"/>
      <c r="B14" s="3" t="s">
        <v>1</v>
      </c>
      <c r="C14" s="5">
        <v>2.1</v>
      </c>
      <c r="D14" s="5">
        <v>2.41</v>
      </c>
      <c r="E14" s="5">
        <v>2.72</v>
      </c>
      <c r="F14" s="5">
        <v>3.03</v>
      </c>
      <c r="G14" s="5">
        <v>3.34</v>
      </c>
      <c r="H14" s="5">
        <v>3.65</v>
      </c>
      <c r="I14" s="5">
        <v>3.96</v>
      </c>
      <c r="J14" s="5">
        <v>4.2699999999999996</v>
      </c>
      <c r="K14" s="5">
        <v>4.58</v>
      </c>
      <c r="L14" s="5">
        <v>4.8899999999999997</v>
      </c>
      <c r="M14" s="4"/>
      <c r="N14" s="4"/>
    </row>
    <row r="15" spans="1:15" x14ac:dyDescent="0.25">
      <c r="A15" s="4"/>
      <c r="B15" s="3" t="s">
        <v>0</v>
      </c>
      <c r="C15" s="2">
        <f>C14*1.49</f>
        <v>3.129</v>
      </c>
      <c r="D15" s="2">
        <f>D14*1.49</f>
        <v>3.5909</v>
      </c>
      <c r="E15" s="2">
        <f>E14*1.49</f>
        <v>4.0528000000000004</v>
      </c>
      <c r="F15" s="2">
        <f>F14*1.49</f>
        <v>4.5146999999999995</v>
      </c>
      <c r="G15" s="2">
        <f>G14*1.49</f>
        <v>4.9765999999999995</v>
      </c>
      <c r="H15" s="2">
        <f>H14*1.49</f>
        <v>5.4384999999999994</v>
      </c>
      <c r="I15" s="2">
        <f>I14*1.49</f>
        <v>5.9004000000000003</v>
      </c>
      <c r="J15" s="2">
        <f>J14*1.49</f>
        <v>6.3622999999999994</v>
      </c>
      <c r="K15" s="2">
        <f>K14*1.49</f>
        <v>6.8242000000000003</v>
      </c>
      <c r="L15" s="2">
        <f>L14*1.49</f>
        <v>7.2860999999999994</v>
      </c>
      <c r="M15" s="4"/>
      <c r="N15" s="4"/>
    </row>
    <row r="16" spans="1:15" x14ac:dyDescent="0.25">
      <c r="A16" s="10">
        <v>5</v>
      </c>
      <c r="B16" s="9" t="s">
        <v>3</v>
      </c>
      <c r="C16" s="8" t="s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spans="1:14" x14ac:dyDescent="0.25">
      <c r="A17" s="4"/>
      <c r="B17" s="3" t="s">
        <v>1</v>
      </c>
      <c r="C17" s="5">
        <v>1.86</v>
      </c>
      <c r="D17" s="5">
        <v>2.06</v>
      </c>
      <c r="E17" s="5">
        <v>2.2599999999999998</v>
      </c>
      <c r="F17" s="5">
        <v>2.46</v>
      </c>
      <c r="G17" s="5">
        <v>2.66</v>
      </c>
      <c r="H17" s="5">
        <v>2.86</v>
      </c>
      <c r="I17" s="5">
        <v>3.06</v>
      </c>
      <c r="J17" s="5">
        <v>3.26</v>
      </c>
      <c r="K17" s="5">
        <v>3.46</v>
      </c>
      <c r="L17" s="5">
        <v>3.66</v>
      </c>
      <c r="M17" s="5">
        <v>3.86</v>
      </c>
      <c r="N17" s="5">
        <v>4.0599999999999996</v>
      </c>
    </row>
    <row r="18" spans="1:14" x14ac:dyDescent="0.25">
      <c r="A18" s="4"/>
      <c r="B18" s="3" t="s">
        <v>0</v>
      </c>
      <c r="C18" s="2">
        <f>C17*1.49</f>
        <v>2.7714000000000003</v>
      </c>
      <c r="D18" s="2">
        <f>D17*1.49</f>
        <v>3.0693999999999999</v>
      </c>
      <c r="E18" s="2">
        <f>E17*1.49</f>
        <v>3.3673999999999995</v>
      </c>
      <c r="F18" s="2">
        <f>F17*1.49</f>
        <v>3.6654</v>
      </c>
      <c r="G18" s="2">
        <f>G17*1.49</f>
        <v>3.9634</v>
      </c>
      <c r="H18" s="2">
        <f>H17*1.49</f>
        <v>4.2614000000000001</v>
      </c>
      <c r="I18" s="2">
        <f>I17*1.49</f>
        <v>4.5594000000000001</v>
      </c>
      <c r="J18" s="2">
        <f>J17*1.49</f>
        <v>4.8573999999999993</v>
      </c>
      <c r="K18" s="2">
        <f>K17*1.49</f>
        <v>5.1554000000000002</v>
      </c>
      <c r="L18" s="2">
        <f>L17*1.49</f>
        <v>5.4534000000000002</v>
      </c>
      <c r="M18" s="2">
        <f>M17*1.49</f>
        <v>5.7513999999999994</v>
      </c>
      <c r="N18" s="2">
        <f>N17*1.49</f>
        <v>6.0493999999999994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25">
    <mergeCell ref="N3:N5"/>
    <mergeCell ref="A3:A5"/>
    <mergeCell ref="I3:I5"/>
    <mergeCell ref="J3:J5"/>
    <mergeCell ref="K3:K5"/>
    <mergeCell ref="L3:L5"/>
    <mergeCell ref="M3:M5"/>
    <mergeCell ref="L11:L12"/>
    <mergeCell ref="M11:M12"/>
    <mergeCell ref="N11:N12"/>
    <mergeCell ref="A7:A9"/>
    <mergeCell ref="K7:K9"/>
    <mergeCell ref="L7:L9"/>
    <mergeCell ref="M7:M9"/>
    <mergeCell ref="N7:N9"/>
    <mergeCell ref="C2:N2"/>
    <mergeCell ref="C6:N6"/>
    <mergeCell ref="C10:N10"/>
    <mergeCell ref="C13:N13"/>
    <mergeCell ref="C16:N16"/>
    <mergeCell ref="A17:A18"/>
    <mergeCell ref="N14:N15"/>
    <mergeCell ref="M14:M15"/>
    <mergeCell ref="A14:A15"/>
    <mergeCell ref="A11:A1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2022-08-18T01:24:58Z</dcterms:created>
  <dcterms:modified xsi:type="dcterms:W3CDTF">2022-08-18T01:25:12Z</dcterms:modified>
</cp:coreProperties>
</file>