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85" windowHeight="2415" activeTab="0"/>
  </bookViews>
  <sheets>
    <sheet name="TinhTienThuongTet" sheetId="1" r:id="rId1"/>
  </sheets>
  <definedNames/>
  <calcPr fullCalcOnLoad="1"/>
</workbook>
</file>

<file path=xl/sharedStrings.xml><?xml version="1.0" encoding="utf-8"?>
<sst xmlns="http://schemas.openxmlformats.org/spreadsheetml/2006/main" count="128" uniqueCount="120">
  <si>
    <t>Họ và tên nhân viên</t>
  </si>
  <si>
    <t>% năng suất lao động</t>
  </si>
  <si>
    <t>% thâm niên</t>
  </si>
  <si>
    <t>Tổng % thưởng</t>
  </si>
  <si>
    <t>Tiền lương hàng tháng</t>
  </si>
  <si>
    <t>Tiền thưởng Tết</t>
  </si>
  <si>
    <t>STT</t>
  </si>
  <si>
    <t>Ngày sinh</t>
  </si>
  <si>
    <t>Nguyễn Tường Minh</t>
  </si>
  <si>
    <t>Lê Thế Chung</t>
  </si>
  <si>
    <t>Phạm Thanh Tùng</t>
  </si>
  <si>
    <t>Phạm Thị Xuân Mơ</t>
  </si>
  <si>
    <t>Nguyễn Thị ánh Tuyết</t>
  </si>
  <si>
    <t>Vũ Thanh Tùng</t>
  </si>
  <si>
    <t>Nguyễn Huỳnh Như</t>
  </si>
  <si>
    <t>Lê Hương Ly</t>
  </si>
  <si>
    <t>Đỗ Thị Thuỳ Dung</t>
  </si>
  <si>
    <t>Nguyễn Ngọc Ước</t>
  </si>
  <si>
    <t>Nguyễn Tài Hùng</t>
  </si>
  <si>
    <t>Trần Thị Thu Trang</t>
  </si>
  <si>
    <t>Nguyễn Duy Hưng</t>
  </si>
  <si>
    <t>Đỗ Hoàng Tuấn</t>
  </si>
  <si>
    <t>Nguyễn Thị Thu Ngân</t>
  </si>
  <si>
    <t>Nguyễn Duy Dương</t>
  </si>
  <si>
    <t>Bạch Đăng Sáng</t>
  </si>
  <si>
    <t>Nguyễn Thanh Phượng</t>
  </si>
  <si>
    <t>Nguyễn Thị Thu Thảo</t>
  </si>
  <si>
    <t>Nguyễn Thị Ngọc Linh</t>
  </si>
  <si>
    <t>Nguyễn Hoàng Tùng</t>
  </si>
  <si>
    <t>Vũ Thái Bảo</t>
  </si>
  <si>
    <t>Nguyễn Quang Hưng</t>
  </si>
  <si>
    <t>Dương Thị Hồng Loan</t>
  </si>
  <si>
    <t>Lã Như Hoa</t>
  </si>
  <si>
    <t>Hoàng Ngọc Hương</t>
  </si>
  <si>
    <t>Nguyễn Thị Lan</t>
  </si>
  <si>
    <t>Bùi Gia Khánh</t>
  </si>
  <si>
    <t>Lê Chí Cường</t>
  </si>
  <si>
    <t>Đỗ Thuỷ Hoa</t>
  </si>
  <si>
    <t>Đào Thị Ngọc</t>
  </si>
  <si>
    <t>Đỗ Như Ngọc</t>
  </si>
  <si>
    <t>Phạm Thị Mai</t>
  </si>
  <si>
    <t>Nguyễn Thị Diệp</t>
  </si>
  <si>
    <t>Nguyễn Minh Trang</t>
  </si>
  <si>
    <t>Nguyễn Thị Hải Yến</t>
  </si>
  <si>
    <t>Nguyễn Sỹ Trường</t>
  </si>
  <si>
    <t>Nguyễn Thị Thanh Huyền</t>
  </si>
  <si>
    <t>Nguyễn Thị Huyền</t>
  </si>
  <si>
    <t>Nguyễn Gia  Huy</t>
  </si>
  <si>
    <t>Vũ Thị Hương Giang</t>
  </si>
  <si>
    <t>Nguyễn Khánh  Linh</t>
  </si>
  <si>
    <t>Nguyễn Tuyết Trinh</t>
  </si>
  <si>
    <t>Trần Huyền Thu</t>
  </si>
  <si>
    <t>Nguyễn Đức Cường</t>
  </si>
  <si>
    <t>Lê Minh Đức</t>
  </si>
  <si>
    <t>Cao Minh Hoàng Anh</t>
  </si>
  <si>
    <t>Bùi Minh Đức</t>
  </si>
  <si>
    <t>Cao Thị Hải Yến</t>
  </si>
  <si>
    <t>Lê Thuý Lan</t>
  </si>
  <si>
    <t>Lê Thanh Vân</t>
  </si>
  <si>
    <t>Nguyễn Phương  Ly</t>
  </si>
  <si>
    <t>Trần Đức Mạnh</t>
  </si>
  <si>
    <t>Nguyễn Thu Hà</t>
  </si>
  <si>
    <t>Nguyễn Thanh Huyền</t>
  </si>
  <si>
    <t>Nguyễn Thị Ngọc  Lan</t>
  </si>
  <si>
    <t>Ngô Phương  Linh</t>
  </si>
  <si>
    <t>Nguyễn Trọng  Hưng</t>
  </si>
  <si>
    <t>Ngô Hiền  Lương</t>
  </si>
  <si>
    <t>Tạ Thị Thu Phương</t>
  </si>
  <si>
    <t>Hoàng Thị Lan  Oanh</t>
  </si>
  <si>
    <t>Trương Thị Thu Thuỳ</t>
  </si>
  <si>
    <t>Nguyễn Thị  Yến</t>
  </si>
  <si>
    <t>Nguyễn Thị Năng  Hiền</t>
  </si>
  <si>
    <t>Nguyễn Ngọc  Hùng</t>
  </si>
  <si>
    <t>Nguyễn Ngọc  Tú</t>
  </si>
  <si>
    <t>Nguyễn Đình Hùng</t>
  </si>
  <si>
    <t>Nguyễn Hữu  Hùng</t>
  </si>
  <si>
    <t>Nguyễn Thị Phương Liên</t>
  </si>
  <si>
    <t>Đinh Thị  Hiền</t>
  </si>
  <si>
    <t>Đỗ Việt  Hương</t>
  </si>
  <si>
    <t>Dương Ngọc Vững</t>
  </si>
  <si>
    <t>Đặng Thị Khánh Ly</t>
  </si>
  <si>
    <t>Nguyễn Thị Thuỳ Liên</t>
  </si>
  <si>
    <t>Lê Hà  Thu</t>
  </si>
  <si>
    <t>Trần Bảo  Trung</t>
  </si>
  <si>
    <t>Trần Thị  Nga</t>
  </si>
  <si>
    <t>Vũ Đức  Thắng</t>
  </si>
  <si>
    <t>Nguyễn Minh Phương</t>
  </si>
  <si>
    <t>Mai Quang Hưng</t>
  </si>
  <si>
    <t>Đặng Duy Khanh</t>
  </si>
  <si>
    <t>Đỗ Thu Hằng</t>
  </si>
  <si>
    <t>Vũ Lê Minh Hiếu</t>
  </si>
  <si>
    <t>Trần Kim Ngọc</t>
  </si>
  <si>
    <t>Trần Thu Huyền</t>
  </si>
  <si>
    <t>Lê Thị Thu Thảo</t>
  </si>
  <si>
    <t>Nguyễn Tiến Hưng</t>
  </si>
  <si>
    <t>Nguyễn Trung Hiếu</t>
  </si>
  <si>
    <t>Nguyễn Thu Hiền</t>
  </si>
  <si>
    <t>Hoàng Minh Ngọc</t>
  </si>
  <si>
    <t>Trần Thị Kim Oanh</t>
  </si>
  <si>
    <t>Đỗ Thuý Quỳnh</t>
  </si>
  <si>
    <t>Nguyễn Thị Trúc Giang</t>
  </si>
  <si>
    <t>Nguyễn Thu Hằng</t>
  </si>
  <si>
    <t>Nguyễn Đức Thắng</t>
  </si>
  <si>
    <t>Trần Thị Mỹ Hạnh</t>
  </si>
  <si>
    <t>Nguyễn Kim Anh</t>
  </si>
  <si>
    <t>Lê Xuân Tiến</t>
  </si>
  <si>
    <t>Nguyễn Thị Lan Anh</t>
  </si>
  <si>
    <t>Theo đánh giá của Quản lý Phòng/Ban</t>
  </si>
  <si>
    <t>từ 1 đến dưới 2 năm = 20%</t>
  </si>
  <si>
    <t>từ 2 đến dưới 3 năm = 30 %</t>
  </si>
  <si>
    <t>từ 3 đến dưới 4 năm = 50 %</t>
  </si>
  <si>
    <t>từ 4 đến dưới 5 năm = 70 %</t>
  </si>
  <si>
    <t>từ 5 đến dưới 6 năm = 80%</t>
  </si>
  <si>
    <t>từ 7 năm trở lên = 100%</t>
  </si>
  <si>
    <t>dưới 1 năm = 10%</t>
  </si>
  <si>
    <t>Nguyễn Thị Phương</t>
  </si>
  <si>
    <t>Tổng % thưởng = % năng suất lao động + % thâm niên</t>
  </si>
  <si>
    <t>Tiền lương hàng tháng (không tính phụ cấp, trợ cấp)</t>
  </si>
  <si>
    <t>TÍNH TIỀN THƯỞNG TẾT ÂM LỊCH QUÝ MÃO 2023</t>
  </si>
  <si>
    <t>% thâm niên được
 tính như sau:
(Tính từ ngày ký hợp
đồng chính thức
đến ngày 31/12/2022)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</si>
</sst>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₫_-;\-* #,##0.0\ _₫_-;_-* &quot;-&quot;??\ _₫_-;_-@_-"/>
    <numFmt numFmtId="173" formatCode="_-* #,##0\ _₫_-;\-* #,##0\ _₫_-;_-* &quot;-&quot;??\ _₫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173" fontId="40" fillId="0" borderId="10" xfId="41" applyNumberFormat="1" applyFont="1" applyBorder="1" applyAlignment="1">
      <alignment horizontal="right"/>
    </xf>
    <xf numFmtId="0" fontId="40" fillId="7" borderId="11" xfId="0" applyFont="1" applyFill="1" applyBorder="1" applyAlignment="1">
      <alignment/>
    </xf>
    <xf numFmtId="0" fontId="40" fillId="7" borderId="10" xfId="0" applyFont="1" applyFill="1" applyBorder="1" applyAlignment="1">
      <alignment/>
    </xf>
    <xf numFmtId="0" fontId="40" fillId="7" borderId="11" xfId="0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horizontal="center" vertical="center"/>
    </xf>
    <xf numFmtId="0" fontId="42" fillId="12" borderId="10" xfId="0" applyFont="1" applyFill="1" applyBorder="1" applyAlignment="1">
      <alignment horizontal="center"/>
    </xf>
    <xf numFmtId="0" fontId="40" fillId="13" borderId="10" xfId="0" applyFont="1" applyFill="1" applyBorder="1" applyAlignment="1">
      <alignment horizontal="center"/>
    </xf>
    <xf numFmtId="0" fontId="40" fillId="19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4.57421875" style="2" bestFit="1" customWidth="1"/>
    <col min="2" max="2" width="21.57421875" style="4" bestFit="1" customWidth="1"/>
    <col min="3" max="3" width="9.8515625" style="4" bestFit="1" customWidth="1"/>
    <col min="4" max="4" width="20.7109375" style="2" bestFit="1" customWidth="1"/>
    <col min="5" max="5" width="12.140625" style="1" bestFit="1" customWidth="1"/>
    <col min="6" max="6" width="14.8515625" style="1" bestFit="1" customWidth="1"/>
    <col min="7" max="7" width="22.28125" style="1" bestFit="1" customWidth="1"/>
    <col min="8" max="8" width="15.7109375" style="1" bestFit="1" customWidth="1"/>
    <col min="9" max="9" width="19.28125" style="1" bestFit="1" customWidth="1"/>
    <col min="10" max="10" width="33.140625" style="1" bestFit="1" customWidth="1"/>
    <col min="11" max="16384" width="9.140625" style="1" customWidth="1"/>
  </cols>
  <sheetData>
    <row r="1" spans="1:8" ht="15.75">
      <c r="A1" s="14" t="s">
        <v>118</v>
      </c>
      <c r="B1" s="14"/>
      <c r="C1" s="14"/>
      <c r="D1" s="14"/>
      <c r="E1" s="14"/>
      <c r="F1" s="14"/>
      <c r="G1" s="14"/>
      <c r="H1" s="14"/>
    </row>
    <row r="2" spans="1:8" ht="15">
      <c r="A2" s="7" t="s">
        <v>6</v>
      </c>
      <c r="B2" s="8" t="s">
        <v>0</v>
      </c>
      <c r="C2" s="8" t="s">
        <v>7</v>
      </c>
      <c r="D2" s="7" t="s">
        <v>1</v>
      </c>
      <c r="E2" s="7" t="s">
        <v>2</v>
      </c>
      <c r="F2" s="8" t="s">
        <v>3</v>
      </c>
      <c r="G2" s="7" t="s">
        <v>4</v>
      </c>
      <c r="H2" s="7" t="s">
        <v>5</v>
      </c>
    </row>
    <row r="3" spans="1:10" ht="15">
      <c r="A3" s="3">
        <v>1</v>
      </c>
      <c r="B3" s="5" t="s">
        <v>8</v>
      </c>
      <c r="C3" s="6">
        <v>29416</v>
      </c>
      <c r="D3" s="3">
        <v>50</v>
      </c>
      <c r="E3" s="3">
        <v>100</v>
      </c>
      <c r="F3" s="3">
        <f>D3+E3</f>
        <v>150</v>
      </c>
      <c r="G3" s="9">
        <v>18000000</v>
      </c>
      <c r="H3" s="9">
        <f>F3*G3/100</f>
        <v>27000000</v>
      </c>
      <c r="I3" s="10" t="s">
        <v>1</v>
      </c>
      <c r="J3" s="11" t="s">
        <v>107</v>
      </c>
    </row>
    <row r="4" spans="1:10" ht="15">
      <c r="A4" s="3">
        <v>2</v>
      </c>
      <c r="B4" s="5" t="s">
        <v>9</v>
      </c>
      <c r="C4" s="6">
        <v>29915</v>
      </c>
      <c r="D4" s="3">
        <v>60</v>
      </c>
      <c r="E4" s="3">
        <v>100</v>
      </c>
      <c r="F4" s="3">
        <f aca="true" t="shared" si="0" ref="F4:F67">D4+E4</f>
        <v>160</v>
      </c>
      <c r="G4" s="9">
        <v>15000000</v>
      </c>
      <c r="H4" s="9">
        <f aca="true" t="shared" si="1" ref="H4:H67">F4*G4/100</f>
        <v>24000000</v>
      </c>
      <c r="I4" s="12" t="s">
        <v>119</v>
      </c>
      <c r="J4" s="11" t="s">
        <v>114</v>
      </c>
    </row>
    <row r="5" spans="1:10" ht="15">
      <c r="A5" s="3">
        <v>3</v>
      </c>
      <c r="B5" s="5" t="s">
        <v>10</v>
      </c>
      <c r="C5" s="6">
        <v>30448</v>
      </c>
      <c r="D5" s="3">
        <v>80</v>
      </c>
      <c r="E5" s="3">
        <v>100</v>
      </c>
      <c r="F5" s="3">
        <f t="shared" si="0"/>
        <v>180</v>
      </c>
      <c r="G5" s="9">
        <v>13000000</v>
      </c>
      <c r="H5" s="9">
        <f t="shared" si="1"/>
        <v>23400000</v>
      </c>
      <c r="I5" s="13"/>
      <c r="J5" s="11" t="s">
        <v>108</v>
      </c>
    </row>
    <row r="6" spans="1:10" ht="15">
      <c r="A6" s="3">
        <v>4</v>
      </c>
      <c r="B6" s="5" t="s">
        <v>11</v>
      </c>
      <c r="C6" s="6">
        <v>29912</v>
      </c>
      <c r="D6" s="3">
        <v>70</v>
      </c>
      <c r="E6" s="3">
        <v>100</v>
      </c>
      <c r="F6" s="3">
        <f t="shared" si="0"/>
        <v>170</v>
      </c>
      <c r="G6" s="9">
        <v>12500000</v>
      </c>
      <c r="H6" s="9">
        <f t="shared" si="1"/>
        <v>21250000</v>
      </c>
      <c r="I6" s="13"/>
      <c r="J6" s="11" t="s">
        <v>109</v>
      </c>
    </row>
    <row r="7" spans="1:10" ht="15">
      <c r="A7" s="3">
        <v>5</v>
      </c>
      <c r="B7" s="5" t="s">
        <v>12</v>
      </c>
      <c r="C7" s="6">
        <v>29707</v>
      </c>
      <c r="D7" s="3">
        <v>40</v>
      </c>
      <c r="E7" s="3">
        <v>100</v>
      </c>
      <c r="F7" s="3">
        <f t="shared" si="0"/>
        <v>140</v>
      </c>
      <c r="G7" s="9">
        <v>12500000</v>
      </c>
      <c r="H7" s="9">
        <f t="shared" si="1"/>
        <v>17500000</v>
      </c>
      <c r="I7" s="13"/>
      <c r="J7" s="11" t="s">
        <v>110</v>
      </c>
    </row>
    <row r="8" spans="1:10" ht="15">
      <c r="A8" s="3">
        <v>6</v>
      </c>
      <c r="B8" s="5" t="s">
        <v>13</v>
      </c>
      <c r="C8" s="6">
        <v>30396</v>
      </c>
      <c r="D8" s="3">
        <v>90</v>
      </c>
      <c r="E8" s="3">
        <v>80</v>
      </c>
      <c r="F8" s="3">
        <f t="shared" si="0"/>
        <v>170</v>
      </c>
      <c r="G8" s="9">
        <v>12500000</v>
      </c>
      <c r="H8" s="9">
        <f t="shared" si="1"/>
        <v>21250000</v>
      </c>
      <c r="I8" s="13"/>
      <c r="J8" s="11" t="s">
        <v>111</v>
      </c>
    </row>
    <row r="9" spans="1:10" ht="15">
      <c r="A9" s="3">
        <v>7</v>
      </c>
      <c r="B9" s="5" t="s">
        <v>14</v>
      </c>
      <c r="C9" s="6">
        <v>31020</v>
      </c>
      <c r="D9" s="3">
        <v>95</v>
      </c>
      <c r="E9" s="3">
        <v>70</v>
      </c>
      <c r="F9" s="3">
        <f t="shared" si="0"/>
        <v>165</v>
      </c>
      <c r="G9" s="9">
        <v>12500000</v>
      </c>
      <c r="H9" s="9">
        <f t="shared" si="1"/>
        <v>20625000</v>
      </c>
      <c r="I9" s="13"/>
      <c r="J9" s="11" t="s">
        <v>112</v>
      </c>
    </row>
    <row r="10" spans="1:10" ht="15">
      <c r="A10" s="3">
        <v>8</v>
      </c>
      <c r="B10" s="5" t="s">
        <v>15</v>
      </c>
      <c r="C10" s="6">
        <v>30964</v>
      </c>
      <c r="D10" s="3">
        <v>100</v>
      </c>
      <c r="E10" s="3">
        <v>70</v>
      </c>
      <c r="F10" s="3">
        <f t="shared" si="0"/>
        <v>170</v>
      </c>
      <c r="G10" s="9">
        <v>12500000</v>
      </c>
      <c r="H10" s="9">
        <f t="shared" si="1"/>
        <v>21250000</v>
      </c>
      <c r="I10" s="13"/>
      <c r="J10" s="11" t="s">
        <v>113</v>
      </c>
    </row>
    <row r="11" spans="1:10" ht="15">
      <c r="A11" s="3">
        <v>9</v>
      </c>
      <c r="B11" s="5" t="s">
        <v>16</v>
      </c>
      <c r="C11" s="6">
        <v>31370</v>
      </c>
      <c r="D11" s="3">
        <v>50</v>
      </c>
      <c r="E11" s="3">
        <v>50</v>
      </c>
      <c r="F11" s="3">
        <f t="shared" si="0"/>
        <v>100</v>
      </c>
      <c r="G11" s="9">
        <v>12500000</v>
      </c>
      <c r="H11" s="9">
        <f t="shared" si="1"/>
        <v>12500000</v>
      </c>
      <c r="I11" s="15" t="s">
        <v>116</v>
      </c>
      <c r="J11" s="15"/>
    </row>
    <row r="12" spans="1:10" ht="15">
      <c r="A12" s="3">
        <v>10</v>
      </c>
      <c r="B12" s="5" t="s">
        <v>17</v>
      </c>
      <c r="C12" s="6">
        <v>30941</v>
      </c>
      <c r="D12" s="3">
        <v>60</v>
      </c>
      <c r="E12" s="3">
        <v>70</v>
      </c>
      <c r="F12" s="3">
        <f t="shared" si="0"/>
        <v>130</v>
      </c>
      <c r="G12" s="9">
        <v>14000000</v>
      </c>
      <c r="H12" s="9">
        <f t="shared" si="1"/>
        <v>18200000</v>
      </c>
      <c r="I12" s="16" t="s">
        <v>117</v>
      </c>
      <c r="J12" s="16"/>
    </row>
    <row r="13" spans="1:8" ht="15">
      <c r="A13" s="3">
        <v>11</v>
      </c>
      <c r="B13" s="5" t="s">
        <v>18</v>
      </c>
      <c r="C13" s="6">
        <v>31392</v>
      </c>
      <c r="D13" s="3">
        <v>80</v>
      </c>
      <c r="E13" s="3">
        <v>50</v>
      </c>
      <c r="F13" s="3">
        <f t="shared" si="0"/>
        <v>130</v>
      </c>
      <c r="G13" s="9">
        <v>9000000</v>
      </c>
      <c r="H13" s="9">
        <f t="shared" si="1"/>
        <v>11700000</v>
      </c>
    </row>
    <row r="14" spans="1:8" ht="15">
      <c r="A14" s="3">
        <v>12</v>
      </c>
      <c r="B14" s="5" t="s">
        <v>19</v>
      </c>
      <c r="C14" s="6">
        <v>31175</v>
      </c>
      <c r="D14" s="3">
        <v>70</v>
      </c>
      <c r="E14" s="3">
        <v>50</v>
      </c>
      <c r="F14" s="3">
        <f t="shared" si="0"/>
        <v>120</v>
      </c>
      <c r="G14" s="9">
        <v>8500000</v>
      </c>
      <c r="H14" s="9">
        <f t="shared" si="1"/>
        <v>10200000</v>
      </c>
    </row>
    <row r="15" spans="1:8" ht="15">
      <c r="A15" s="3">
        <v>13</v>
      </c>
      <c r="B15" s="5" t="s">
        <v>20</v>
      </c>
      <c r="C15" s="6">
        <v>31392</v>
      </c>
      <c r="D15" s="3">
        <v>40</v>
      </c>
      <c r="E15" s="3">
        <v>30</v>
      </c>
      <c r="F15" s="3">
        <f t="shared" si="0"/>
        <v>70</v>
      </c>
      <c r="G15" s="9">
        <v>6000000</v>
      </c>
      <c r="H15" s="9">
        <f t="shared" si="1"/>
        <v>4200000</v>
      </c>
    </row>
    <row r="16" spans="1:8" ht="15">
      <c r="A16" s="3">
        <v>14</v>
      </c>
      <c r="B16" s="5" t="s">
        <v>21</v>
      </c>
      <c r="C16" s="6">
        <v>31219</v>
      </c>
      <c r="D16" s="3">
        <v>90</v>
      </c>
      <c r="E16" s="3">
        <v>30</v>
      </c>
      <c r="F16" s="3">
        <f t="shared" si="0"/>
        <v>120</v>
      </c>
      <c r="G16" s="9">
        <v>7000000</v>
      </c>
      <c r="H16" s="9">
        <f t="shared" si="1"/>
        <v>8400000</v>
      </c>
    </row>
    <row r="17" spans="1:8" ht="15">
      <c r="A17" s="3">
        <v>15</v>
      </c>
      <c r="B17" s="5" t="s">
        <v>22</v>
      </c>
      <c r="C17" s="6">
        <v>32716</v>
      </c>
      <c r="D17" s="3">
        <v>95</v>
      </c>
      <c r="E17" s="3">
        <v>20</v>
      </c>
      <c r="F17" s="3">
        <f t="shared" si="0"/>
        <v>115</v>
      </c>
      <c r="G17" s="9">
        <v>7200000</v>
      </c>
      <c r="H17" s="9">
        <f t="shared" si="1"/>
        <v>8280000</v>
      </c>
    </row>
    <row r="18" spans="1:8" ht="15">
      <c r="A18" s="3">
        <v>16</v>
      </c>
      <c r="B18" s="5" t="s">
        <v>23</v>
      </c>
      <c r="C18" s="6">
        <v>32863</v>
      </c>
      <c r="D18" s="3">
        <v>100</v>
      </c>
      <c r="E18" s="3">
        <v>20</v>
      </c>
      <c r="F18" s="3">
        <f t="shared" si="0"/>
        <v>120</v>
      </c>
      <c r="G18" s="9">
        <v>11000000</v>
      </c>
      <c r="H18" s="9">
        <f t="shared" si="1"/>
        <v>13200000</v>
      </c>
    </row>
    <row r="19" spans="1:8" ht="15">
      <c r="A19" s="3">
        <v>17</v>
      </c>
      <c r="B19" s="5" t="s">
        <v>24</v>
      </c>
      <c r="C19" s="6">
        <v>32863</v>
      </c>
      <c r="D19" s="3">
        <v>80</v>
      </c>
      <c r="E19" s="3">
        <v>20</v>
      </c>
      <c r="F19" s="3">
        <f t="shared" si="0"/>
        <v>100</v>
      </c>
      <c r="G19" s="9">
        <v>15000000</v>
      </c>
      <c r="H19" s="9">
        <f t="shared" si="1"/>
        <v>15000000</v>
      </c>
    </row>
    <row r="20" spans="1:8" ht="15">
      <c r="A20" s="3">
        <v>18</v>
      </c>
      <c r="B20" s="5" t="s">
        <v>25</v>
      </c>
      <c r="C20" s="6">
        <v>32873</v>
      </c>
      <c r="D20" s="3">
        <v>70</v>
      </c>
      <c r="E20" s="3">
        <v>20</v>
      </c>
      <c r="F20" s="3">
        <f t="shared" si="0"/>
        <v>90</v>
      </c>
      <c r="G20" s="9">
        <v>15000000</v>
      </c>
      <c r="H20" s="9">
        <f t="shared" si="1"/>
        <v>13500000</v>
      </c>
    </row>
    <row r="21" spans="1:8" ht="15">
      <c r="A21" s="3">
        <v>19</v>
      </c>
      <c r="B21" s="5" t="s">
        <v>26</v>
      </c>
      <c r="C21" s="6">
        <v>32815</v>
      </c>
      <c r="D21" s="3">
        <v>40</v>
      </c>
      <c r="E21" s="3">
        <v>20</v>
      </c>
      <c r="F21" s="3">
        <f t="shared" si="0"/>
        <v>60</v>
      </c>
      <c r="G21" s="9">
        <v>8500000</v>
      </c>
      <c r="H21" s="9">
        <f t="shared" si="1"/>
        <v>5100000</v>
      </c>
    </row>
    <row r="22" spans="1:8" ht="15">
      <c r="A22" s="3">
        <v>20</v>
      </c>
      <c r="B22" s="5" t="s">
        <v>27</v>
      </c>
      <c r="C22" s="6">
        <v>32202</v>
      </c>
      <c r="D22" s="3">
        <v>50</v>
      </c>
      <c r="E22" s="3">
        <v>30</v>
      </c>
      <c r="F22" s="3">
        <f t="shared" si="0"/>
        <v>80</v>
      </c>
      <c r="G22" s="9">
        <v>8500000</v>
      </c>
      <c r="H22" s="9">
        <f t="shared" si="1"/>
        <v>6800000</v>
      </c>
    </row>
    <row r="23" spans="1:8" ht="15">
      <c r="A23" s="3">
        <v>21</v>
      </c>
      <c r="B23" s="5" t="s">
        <v>28</v>
      </c>
      <c r="C23" s="6">
        <v>31771</v>
      </c>
      <c r="D23" s="3">
        <v>60</v>
      </c>
      <c r="E23" s="3">
        <v>30</v>
      </c>
      <c r="F23" s="3">
        <f t="shared" si="0"/>
        <v>90</v>
      </c>
      <c r="G23" s="9">
        <v>8500000</v>
      </c>
      <c r="H23" s="9">
        <f t="shared" si="1"/>
        <v>7650000</v>
      </c>
    </row>
    <row r="24" spans="1:8" ht="15">
      <c r="A24" s="3">
        <v>22</v>
      </c>
      <c r="B24" s="5" t="s">
        <v>29</v>
      </c>
      <c r="C24" s="6">
        <v>31199</v>
      </c>
      <c r="D24" s="3">
        <v>80</v>
      </c>
      <c r="E24" s="3">
        <v>30</v>
      </c>
      <c r="F24" s="3">
        <f t="shared" si="0"/>
        <v>110</v>
      </c>
      <c r="G24" s="9">
        <v>8500000</v>
      </c>
      <c r="H24" s="9">
        <f t="shared" si="1"/>
        <v>9350000</v>
      </c>
    </row>
    <row r="25" spans="1:8" ht="15">
      <c r="A25" s="3">
        <v>23</v>
      </c>
      <c r="B25" s="5" t="s">
        <v>30</v>
      </c>
      <c r="C25" s="6">
        <v>31628</v>
      </c>
      <c r="D25" s="3">
        <v>70</v>
      </c>
      <c r="E25" s="3">
        <v>30</v>
      </c>
      <c r="F25" s="3">
        <f t="shared" si="0"/>
        <v>100</v>
      </c>
      <c r="G25" s="9">
        <v>8500000</v>
      </c>
      <c r="H25" s="9">
        <f t="shared" si="1"/>
        <v>8500000</v>
      </c>
    </row>
    <row r="26" spans="1:8" ht="15">
      <c r="A26" s="3">
        <v>24</v>
      </c>
      <c r="B26" s="5" t="s">
        <v>31</v>
      </c>
      <c r="C26" s="6">
        <v>31440</v>
      </c>
      <c r="D26" s="3">
        <v>40</v>
      </c>
      <c r="E26" s="3">
        <v>30</v>
      </c>
      <c r="F26" s="3">
        <f t="shared" si="0"/>
        <v>70</v>
      </c>
      <c r="G26" s="9">
        <v>6000000</v>
      </c>
      <c r="H26" s="9">
        <f t="shared" si="1"/>
        <v>4200000</v>
      </c>
    </row>
    <row r="27" spans="1:8" ht="15">
      <c r="A27" s="3">
        <v>25</v>
      </c>
      <c r="B27" s="5" t="s">
        <v>32</v>
      </c>
      <c r="C27" s="6">
        <v>31699</v>
      </c>
      <c r="D27" s="3">
        <v>50</v>
      </c>
      <c r="E27" s="3">
        <v>30</v>
      </c>
      <c r="F27" s="3">
        <f t="shared" si="0"/>
        <v>80</v>
      </c>
      <c r="G27" s="9">
        <v>7000000</v>
      </c>
      <c r="H27" s="9">
        <f t="shared" si="1"/>
        <v>5600000</v>
      </c>
    </row>
    <row r="28" spans="1:8" ht="15">
      <c r="A28" s="3">
        <v>26</v>
      </c>
      <c r="B28" s="5" t="s">
        <v>33</v>
      </c>
      <c r="C28" s="6">
        <v>31392</v>
      </c>
      <c r="D28" s="3">
        <v>60</v>
      </c>
      <c r="E28" s="3">
        <v>30</v>
      </c>
      <c r="F28" s="3">
        <f t="shared" si="0"/>
        <v>90</v>
      </c>
      <c r="G28" s="9">
        <v>15000000</v>
      </c>
      <c r="H28" s="9">
        <f t="shared" si="1"/>
        <v>13500000</v>
      </c>
    </row>
    <row r="29" spans="1:8" ht="15">
      <c r="A29" s="3">
        <v>27</v>
      </c>
      <c r="B29" s="5" t="s">
        <v>34</v>
      </c>
      <c r="C29" s="6">
        <v>31618</v>
      </c>
      <c r="D29" s="3">
        <v>80</v>
      </c>
      <c r="E29" s="3">
        <v>30</v>
      </c>
      <c r="F29" s="3">
        <f t="shared" si="0"/>
        <v>110</v>
      </c>
      <c r="G29" s="9">
        <v>15000000</v>
      </c>
      <c r="H29" s="9">
        <f t="shared" si="1"/>
        <v>16500000</v>
      </c>
    </row>
    <row r="30" spans="1:8" ht="15">
      <c r="A30" s="3">
        <v>28</v>
      </c>
      <c r="B30" s="5" t="s">
        <v>35</v>
      </c>
      <c r="C30" s="6">
        <v>31786</v>
      </c>
      <c r="D30" s="3">
        <v>70</v>
      </c>
      <c r="E30" s="3">
        <v>30</v>
      </c>
      <c r="F30" s="3">
        <f t="shared" si="0"/>
        <v>100</v>
      </c>
      <c r="G30" s="9">
        <v>6000000</v>
      </c>
      <c r="H30" s="9">
        <f t="shared" si="1"/>
        <v>6000000</v>
      </c>
    </row>
    <row r="31" spans="1:8" ht="15">
      <c r="A31" s="3">
        <v>29</v>
      </c>
      <c r="B31" s="5" t="s">
        <v>36</v>
      </c>
      <c r="C31" s="6">
        <v>31338</v>
      </c>
      <c r="D31" s="3">
        <v>40</v>
      </c>
      <c r="E31" s="3">
        <v>30</v>
      </c>
      <c r="F31" s="3">
        <f t="shared" si="0"/>
        <v>70</v>
      </c>
      <c r="G31" s="9">
        <v>7000000</v>
      </c>
      <c r="H31" s="9">
        <f t="shared" si="1"/>
        <v>4900000</v>
      </c>
    </row>
    <row r="32" spans="1:8" ht="15">
      <c r="A32" s="3">
        <v>30</v>
      </c>
      <c r="B32" s="5" t="s">
        <v>37</v>
      </c>
      <c r="C32" s="6">
        <v>31034</v>
      </c>
      <c r="D32" s="3">
        <v>90</v>
      </c>
      <c r="E32" s="3">
        <v>30</v>
      </c>
      <c r="F32" s="3">
        <f t="shared" si="0"/>
        <v>120</v>
      </c>
      <c r="G32" s="9">
        <v>6000000</v>
      </c>
      <c r="H32" s="9">
        <f t="shared" si="1"/>
        <v>7200000</v>
      </c>
    </row>
    <row r="33" spans="1:8" ht="15">
      <c r="A33" s="3">
        <v>31</v>
      </c>
      <c r="B33" s="5" t="s">
        <v>38</v>
      </c>
      <c r="C33" s="6">
        <v>32110</v>
      </c>
      <c r="D33" s="3">
        <v>95</v>
      </c>
      <c r="E33" s="3">
        <v>20</v>
      </c>
      <c r="F33" s="3">
        <f t="shared" si="0"/>
        <v>115</v>
      </c>
      <c r="G33" s="9">
        <v>7000000</v>
      </c>
      <c r="H33" s="9">
        <f t="shared" si="1"/>
        <v>8050000</v>
      </c>
    </row>
    <row r="34" spans="1:8" ht="15">
      <c r="A34" s="3">
        <v>32</v>
      </c>
      <c r="B34" s="5" t="s">
        <v>39</v>
      </c>
      <c r="C34" s="6">
        <v>31431</v>
      </c>
      <c r="D34" s="3">
        <v>100</v>
      </c>
      <c r="E34" s="3">
        <v>50</v>
      </c>
      <c r="F34" s="3">
        <f t="shared" si="0"/>
        <v>150</v>
      </c>
      <c r="G34" s="9">
        <v>6000000</v>
      </c>
      <c r="H34" s="9">
        <f t="shared" si="1"/>
        <v>9000000</v>
      </c>
    </row>
    <row r="35" spans="1:8" ht="15">
      <c r="A35" s="3">
        <v>33</v>
      </c>
      <c r="B35" s="5" t="s">
        <v>40</v>
      </c>
      <c r="C35" s="6">
        <v>32176</v>
      </c>
      <c r="D35" s="3">
        <v>70</v>
      </c>
      <c r="E35" s="3">
        <v>30</v>
      </c>
      <c r="F35" s="3">
        <f t="shared" si="0"/>
        <v>100</v>
      </c>
      <c r="G35" s="9">
        <v>7000000</v>
      </c>
      <c r="H35" s="9">
        <f t="shared" si="1"/>
        <v>7000000</v>
      </c>
    </row>
    <row r="36" spans="1:8" ht="15">
      <c r="A36" s="3">
        <v>34</v>
      </c>
      <c r="B36" s="5" t="s">
        <v>41</v>
      </c>
      <c r="C36" s="6">
        <v>31672</v>
      </c>
      <c r="D36" s="3">
        <v>70</v>
      </c>
      <c r="E36" s="3">
        <v>30</v>
      </c>
      <c r="F36" s="3">
        <f t="shared" si="0"/>
        <v>100</v>
      </c>
      <c r="G36" s="9">
        <v>6000000</v>
      </c>
      <c r="H36" s="9">
        <f t="shared" si="1"/>
        <v>6000000</v>
      </c>
    </row>
    <row r="37" spans="1:8" ht="15">
      <c r="A37" s="3">
        <v>35</v>
      </c>
      <c r="B37" s="5" t="s">
        <v>42</v>
      </c>
      <c r="C37" s="6">
        <v>31855</v>
      </c>
      <c r="D37" s="3">
        <v>70</v>
      </c>
      <c r="E37" s="3">
        <v>50</v>
      </c>
      <c r="F37" s="3">
        <f t="shared" si="0"/>
        <v>120</v>
      </c>
      <c r="G37" s="9">
        <v>7000000</v>
      </c>
      <c r="H37" s="9">
        <f t="shared" si="1"/>
        <v>8400000</v>
      </c>
    </row>
    <row r="38" spans="1:8" ht="15">
      <c r="A38" s="3">
        <v>36</v>
      </c>
      <c r="B38" s="5" t="s">
        <v>43</v>
      </c>
      <c r="C38" s="6">
        <v>32120</v>
      </c>
      <c r="D38" s="3">
        <v>70</v>
      </c>
      <c r="E38" s="3">
        <v>50</v>
      </c>
      <c r="F38" s="3">
        <f t="shared" si="0"/>
        <v>120</v>
      </c>
      <c r="G38" s="9">
        <v>15000000</v>
      </c>
      <c r="H38" s="9">
        <f t="shared" si="1"/>
        <v>18000000</v>
      </c>
    </row>
    <row r="39" spans="1:8" ht="15">
      <c r="A39" s="3">
        <v>37</v>
      </c>
      <c r="B39" s="5" t="s">
        <v>44</v>
      </c>
      <c r="C39" s="6">
        <v>32079</v>
      </c>
      <c r="D39" s="3">
        <v>70</v>
      </c>
      <c r="E39" s="3">
        <v>30</v>
      </c>
      <c r="F39" s="3">
        <f t="shared" si="0"/>
        <v>100</v>
      </c>
      <c r="G39" s="9">
        <v>9000000</v>
      </c>
      <c r="H39" s="9">
        <f t="shared" si="1"/>
        <v>9000000</v>
      </c>
    </row>
    <row r="40" spans="1:8" ht="15">
      <c r="A40" s="3">
        <v>38</v>
      </c>
      <c r="B40" s="5" t="s">
        <v>45</v>
      </c>
      <c r="C40" s="6">
        <v>32112</v>
      </c>
      <c r="D40" s="3">
        <v>70</v>
      </c>
      <c r="E40" s="3">
        <v>30</v>
      </c>
      <c r="F40" s="3">
        <f t="shared" si="0"/>
        <v>100</v>
      </c>
      <c r="G40" s="9">
        <v>7000000</v>
      </c>
      <c r="H40" s="9">
        <f t="shared" si="1"/>
        <v>7000000</v>
      </c>
    </row>
    <row r="41" spans="1:8" ht="15">
      <c r="A41" s="3">
        <v>39</v>
      </c>
      <c r="B41" s="5" t="s">
        <v>46</v>
      </c>
      <c r="C41" s="6">
        <v>31538</v>
      </c>
      <c r="D41" s="3">
        <v>70</v>
      </c>
      <c r="E41" s="3">
        <v>30</v>
      </c>
      <c r="F41" s="3">
        <f t="shared" si="0"/>
        <v>100</v>
      </c>
      <c r="G41" s="9">
        <v>7000000</v>
      </c>
      <c r="H41" s="9">
        <f t="shared" si="1"/>
        <v>7000000</v>
      </c>
    </row>
    <row r="42" spans="1:8" ht="15">
      <c r="A42" s="3">
        <v>40</v>
      </c>
      <c r="B42" s="5" t="s">
        <v>47</v>
      </c>
      <c r="C42" s="6">
        <v>32310</v>
      </c>
      <c r="D42" s="3">
        <v>70</v>
      </c>
      <c r="E42" s="3">
        <v>30</v>
      </c>
      <c r="F42" s="3">
        <f t="shared" si="0"/>
        <v>100</v>
      </c>
      <c r="G42" s="9">
        <v>9000000</v>
      </c>
      <c r="H42" s="9">
        <f t="shared" si="1"/>
        <v>9000000</v>
      </c>
    </row>
    <row r="43" spans="1:8" ht="15">
      <c r="A43" s="3">
        <v>41</v>
      </c>
      <c r="B43" s="5" t="s">
        <v>48</v>
      </c>
      <c r="C43" s="6">
        <v>32090</v>
      </c>
      <c r="D43" s="3">
        <v>70</v>
      </c>
      <c r="E43" s="3">
        <v>30</v>
      </c>
      <c r="F43" s="3">
        <f t="shared" si="0"/>
        <v>100</v>
      </c>
      <c r="G43" s="9">
        <v>7200000</v>
      </c>
      <c r="H43" s="9">
        <f t="shared" si="1"/>
        <v>7200000</v>
      </c>
    </row>
    <row r="44" spans="1:8" ht="15">
      <c r="A44" s="3">
        <v>42</v>
      </c>
      <c r="B44" s="5" t="s">
        <v>49</v>
      </c>
      <c r="C44" s="6">
        <v>32508</v>
      </c>
      <c r="D44" s="3">
        <v>70</v>
      </c>
      <c r="E44" s="3">
        <v>30</v>
      </c>
      <c r="F44" s="3">
        <f t="shared" si="0"/>
        <v>100</v>
      </c>
      <c r="G44" s="9">
        <v>7200000</v>
      </c>
      <c r="H44" s="9">
        <f t="shared" si="1"/>
        <v>7200000</v>
      </c>
    </row>
    <row r="45" spans="1:8" ht="15">
      <c r="A45" s="3">
        <v>43</v>
      </c>
      <c r="B45" s="5" t="s">
        <v>50</v>
      </c>
      <c r="C45" s="6">
        <v>31820</v>
      </c>
      <c r="D45" s="3">
        <v>70</v>
      </c>
      <c r="E45" s="3">
        <v>30</v>
      </c>
      <c r="F45" s="3">
        <f t="shared" si="0"/>
        <v>100</v>
      </c>
      <c r="G45" s="9">
        <v>7200000</v>
      </c>
      <c r="H45" s="9">
        <f t="shared" si="1"/>
        <v>7200000</v>
      </c>
    </row>
    <row r="46" spans="1:8" ht="15">
      <c r="A46" s="3">
        <v>44</v>
      </c>
      <c r="B46" s="5" t="s">
        <v>51</v>
      </c>
      <c r="C46" s="6">
        <v>32460</v>
      </c>
      <c r="D46" s="3">
        <v>70</v>
      </c>
      <c r="E46" s="3">
        <v>30</v>
      </c>
      <c r="F46" s="3">
        <f t="shared" si="0"/>
        <v>100</v>
      </c>
      <c r="G46" s="9">
        <v>9000000</v>
      </c>
      <c r="H46" s="9">
        <f t="shared" si="1"/>
        <v>9000000</v>
      </c>
    </row>
    <row r="47" spans="1:8" ht="15">
      <c r="A47" s="3">
        <v>45</v>
      </c>
      <c r="B47" s="5" t="s">
        <v>51</v>
      </c>
      <c r="C47" s="6">
        <v>32017</v>
      </c>
      <c r="D47" s="3">
        <v>65</v>
      </c>
      <c r="E47" s="3">
        <v>30</v>
      </c>
      <c r="F47" s="3">
        <f t="shared" si="0"/>
        <v>95</v>
      </c>
      <c r="G47" s="9">
        <v>7200000</v>
      </c>
      <c r="H47" s="9">
        <f t="shared" si="1"/>
        <v>6840000</v>
      </c>
    </row>
    <row r="48" spans="1:8" ht="15">
      <c r="A48" s="3">
        <v>46</v>
      </c>
      <c r="B48" s="5" t="s">
        <v>52</v>
      </c>
      <c r="C48" s="6">
        <v>32441</v>
      </c>
      <c r="D48" s="3">
        <v>65</v>
      </c>
      <c r="E48" s="3">
        <v>30</v>
      </c>
      <c r="F48" s="3">
        <f t="shared" si="0"/>
        <v>95</v>
      </c>
      <c r="G48" s="9">
        <v>15000000</v>
      </c>
      <c r="H48" s="9">
        <f t="shared" si="1"/>
        <v>14250000</v>
      </c>
    </row>
    <row r="49" spans="1:8" ht="15">
      <c r="A49" s="3">
        <v>47</v>
      </c>
      <c r="B49" s="5" t="s">
        <v>53</v>
      </c>
      <c r="C49" s="6">
        <v>32129</v>
      </c>
      <c r="D49" s="3">
        <v>65</v>
      </c>
      <c r="E49" s="3">
        <v>30</v>
      </c>
      <c r="F49" s="3">
        <f t="shared" si="0"/>
        <v>95</v>
      </c>
      <c r="G49" s="9">
        <v>7200000</v>
      </c>
      <c r="H49" s="9">
        <f t="shared" si="1"/>
        <v>6840000</v>
      </c>
    </row>
    <row r="50" spans="1:8" ht="15">
      <c r="A50" s="3">
        <v>48</v>
      </c>
      <c r="B50" s="5" t="s">
        <v>54</v>
      </c>
      <c r="C50" s="6">
        <v>30768</v>
      </c>
      <c r="D50" s="3">
        <v>50</v>
      </c>
      <c r="E50" s="3">
        <v>30</v>
      </c>
      <c r="F50" s="3">
        <f t="shared" si="0"/>
        <v>80</v>
      </c>
      <c r="G50" s="9">
        <v>11000000</v>
      </c>
      <c r="H50" s="9">
        <f t="shared" si="1"/>
        <v>8800000</v>
      </c>
    </row>
    <row r="51" spans="1:8" ht="15">
      <c r="A51" s="3">
        <v>49</v>
      </c>
      <c r="B51" s="5" t="s">
        <v>55</v>
      </c>
      <c r="C51" s="6">
        <v>32161</v>
      </c>
      <c r="D51" s="3">
        <v>50</v>
      </c>
      <c r="E51" s="3">
        <v>30</v>
      </c>
      <c r="F51" s="3">
        <f t="shared" si="0"/>
        <v>80</v>
      </c>
      <c r="G51" s="9">
        <v>9000000</v>
      </c>
      <c r="H51" s="9">
        <f t="shared" si="1"/>
        <v>7200000</v>
      </c>
    </row>
    <row r="52" spans="1:8" ht="15">
      <c r="A52" s="3">
        <v>50</v>
      </c>
      <c r="B52" s="5" t="s">
        <v>56</v>
      </c>
      <c r="C52" s="6">
        <v>32043</v>
      </c>
      <c r="D52" s="3">
        <v>50</v>
      </c>
      <c r="E52" s="3">
        <v>30</v>
      </c>
      <c r="F52" s="3">
        <f t="shared" si="0"/>
        <v>80</v>
      </c>
      <c r="G52" s="9">
        <v>11000000</v>
      </c>
      <c r="H52" s="9">
        <f t="shared" si="1"/>
        <v>8800000</v>
      </c>
    </row>
    <row r="53" spans="1:8" ht="15">
      <c r="A53" s="3">
        <v>51</v>
      </c>
      <c r="B53" s="5" t="s">
        <v>56</v>
      </c>
      <c r="C53" s="6">
        <v>32043</v>
      </c>
      <c r="D53" s="3">
        <v>40</v>
      </c>
      <c r="E53" s="3">
        <v>30</v>
      </c>
      <c r="F53" s="3">
        <f t="shared" si="0"/>
        <v>70</v>
      </c>
      <c r="G53" s="9">
        <v>7200000</v>
      </c>
      <c r="H53" s="9">
        <f t="shared" si="1"/>
        <v>5040000</v>
      </c>
    </row>
    <row r="54" spans="1:8" ht="15">
      <c r="A54" s="3">
        <v>52</v>
      </c>
      <c r="B54" s="5" t="s">
        <v>57</v>
      </c>
      <c r="C54" s="6">
        <v>31872</v>
      </c>
      <c r="D54" s="3">
        <v>100</v>
      </c>
      <c r="E54" s="3">
        <v>30</v>
      </c>
      <c r="F54" s="3">
        <f t="shared" si="0"/>
        <v>130</v>
      </c>
      <c r="G54" s="9">
        <v>7200000</v>
      </c>
      <c r="H54" s="9">
        <f t="shared" si="1"/>
        <v>9360000</v>
      </c>
    </row>
    <row r="55" spans="1:8" ht="15">
      <c r="A55" s="3">
        <v>53</v>
      </c>
      <c r="B55" s="5" t="s">
        <v>58</v>
      </c>
      <c r="C55" s="6">
        <v>32154</v>
      </c>
      <c r="D55" s="3">
        <v>40</v>
      </c>
      <c r="E55" s="3">
        <v>30</v>
      </c>
      <c r="F55" s="3">
        <f t="shared" si="0"/>
        <v>70</v>
      </c>
      <c r="G55" s="9">
        <v>7200000</v>
      </c>
      <c r="H55" s="9">
        <f t="shared" si="1"/>
        <v>5040000</v>
      </c>
    </row>
    <row r="56" spans="1:8" ht="15">
      <c r="A56" s="3">
        <v>54</v>
      </c>
      <c r="B56" s="5" t="s">
        <v>59</v>
      </c>
      <c r="C56" s="6">
        <v>32090</v>
      </c>
      <c r="D56" s="3">
        <v>50</v>
      </c>
      <c r="E56" s="3">
        <v>30</v>
      </c>
      <c r="F56" s="3">
        <f t="shared" si="0"/>
        <v>80</v>
      </c>
      <c r="G56" s="9">
        <v>15000000</v>
      </c>
      <c r="H56" s="9">
        <f t="shared" si="1"/>
        <v>12000000</v>
      </c>
    </row>
    <row r="57" spans="1:8" ht="15">
      <c r="A57" s="3">
        <v>55</v>
      </c>
      <c r="B57" s="5" t="s">
        <v>45</v>
      </c>
      <c r="C57" s="6">
        <v>32349</v>
      </c>
      <c r="D57" s="3">
        <v>60</v>
      </c>
      <c r="E57" s="3">
        <v>30</v>
      </c>
      <c r="F57" s="3">
        <f t="shared" si="0"/>
        <v>90</v>
      </c>
      <c r="G57" s="9">
        <v>8500000</v>
      </c>
      <c r="H57" s="9">
        <f t="shared" si="1"/>
        <v>7650000</v>
      </c>
    </row>
    <row r="58" spans="1:8" ht="15">
      <c r="A58" s="3">
        <v>56</v>
      </c>
      <c r="B58" s="5" t="s">
        <v>60</v>
      </c>
      <c r="C58" s="6">
        <v>32130</v>
      </c>
      <c r="D58" s="3">
        <v>40</v>
      </c>
      <c r="E58" s="3">
        <v>30</v>
      </c>
      <c r="F58" s="3">
        <f t="shared" si="0"/>
        <v>70</v>
      </c>
      <c r="G58" s="9">
        <v>15000000</v>
      </c>
      <c r="H58" s="9">
        <f t="shared" si="1"/>
        <v>10500000</v>
      </c>
    </row>
    <row r="59" spans="1:8" ht="15">
      <c r="A59" s="3">
        <v>57</v>
      </c>
      <c r="B59" s="5" t="s">
        <v>61</v>
      </c>
      <c r="C59" s="6">
        <v>32130</v>
      </c>
      <c r="D59" s="3">
        <v>50</v>
      </c>
      <c r="E59" s="3">
        <v>30</v>
      </c>
      <c r="F59" s="3">
        <f t="shared" si="0"/>
        <v>80</v>
      </c>
      <c r="G59" s="9">
        <v>8500000</v>
      </c>
      <c r="H59" s="9">
        <f t="shared" si="1"/>
        <v>6800000</v>
      </c>
    </row>
    <row r="60" spans="1:8" ht="15">
      <c r="A60" s="3">
        <v>58</v>
      </c>
      <c r="B60" s="5" t="s">
        <v>62</v>
      </c>
      <c r="C60" s="6">
        <v>32292</v>
      </c>
      <c r="D60" s="3">
        <v>60</v>
      </c>
      <c r="E60" s="3">
        <v>30</v>
      </c>
      <c r="F60" s="3">
        <f t="shared" si="0"/>
        <v>90</v>
      </c>
      <c r="G60" s="9">
        <v>8500000</v>
      </c>
      <c r="H60" s="9">
        <f t="shared" si="1"/>
        <v>7650000</v>
      </c>
    </row>
    <row r="61" spans="1:8" ht="15">
      <c r="A61" s="3">
        <v>59</v>
      </c>
      <c r="B61" s="5" t="s">
        <v>63</v>
      </c>
      <c r="C61" s="6">
        <v>32460</v>
      </c>
      <c r="D61" s="3">
        <v>80</v>
      </c>
      <c r="E61" s="3">
        <v>30</v>
      </c>
      <c r="F61" s="3">
        <f t="shared" si="0"/>
        <v>110</v>
      </c>
      <c r="G61" s="9">
        <v>15000000</v>
      </c>
      <c r="H61" s="9">
        <f t="shared" si="1"/>
        <v>16500000</v>
      </c>
    </row>
    <row r="62" spans="1:8" ht="15">
      <c r="A62" s="3">
        <v>60</v>
      </c>
      <c r="B62" s="5" t="s">
        <v>64</v>
      </c>
      <c r="C62" s="6">
        <v>32483</v>
      </c>
      <c r="D62" s="3">
        <v>70</v>
      </c>
      <c r="E62" s="3">
        <v>20</v>
      </c>
      <c r="F62" s="3">
        <f t="shared" si="0"/>
        <v>90</v>
      </c>
      <c r="G62" s="9">
        <v>8500000</v>
      </c>
      <c r="H62" s="9">
        <f t="shared" si="1"/>
        <v>7650000</v>
      </c>
    </row>
    <row r="63" spans="1:8" ht="15">
      <c r="A63" s="3">
        <v>61</v>
      </c>
      <c r="B63" s="5" t="s">
        <v>65</v>
      </c>
      <c r="C63" s="6">
        <v>32479</v>
      </c>
      <c r="D63" s="3">
        <v>75</v>
      </c>
      <c r="E63" s="3">
        <v>20</v>
      </c>
      <c r="F63" s="3">
        <f t="shared" si="0"/>
        <v>95</v>
      </c>
      <c r="G63" s="9">
        <v>9000000</v>
      </c>
      <c r="H63" s="9">
        <f t="shared" si="1"/>
        <v>8550000</v>
      </c>
    </row>
    <row r="64" spans="1:8" ht="15">
      <c r="A64" s="3">
        <v>62</v>
      </c>
      <c r="B64" s="5" t="s">
        <v>66</v>
      </c>
      <c r="C64" s="6">
        <v>32040</v>
      </c>
      <c r="D64" s="3">
        <v>100</v>
      </c>
      <c r="E64" s="3">
        <v>20</v>
      </c>
      <c r="F64" s="3">
        <f t="shared" si="0"/>
        <v>120</v>
      </c>
      <c r="G64" s="9">
        <v>9000000</v>
      </c>
      <c r="H64" s="9">
        <f t="shared" si="1"/>
        <v>10800000</v>
      </c>
    </row>
    <row r="65" spans="1:8" ht="15">
      <c r="A65" s="3">
        <v>63</v>
      </c>
      <c r="B65" s="5" t="s">
        <v>67</v>
      </c>
      <c r="C65" s="6">
        <v>31868</v>
      </c>
      <c r="D65" s="3">
        <v>70</v>
      </c>
      <c r="E65" s="3">
        <v>20</v>
      </c>
      <c r="F65" s="3">
        <f t="shared" si="0"/>
        <v>90</v>
      </c>
      <c r="G65" s="9">
        <v>9000000</v>
      </c>
      <c r="H65" s="9">
        <f t="shared" si="1"/>
        <v>8100000</v>
      </c>
    </row>
    <row r="66" spans="1:8" ht="15">
      <c r="A66" s="3">
        <v>64</v>
      </c>
      <c r="B66" s="5" t="s">
        <v>68</v>
      </c>
      <c r="C66" s="6">
        <v>31745</v>
      </c>
      <c r="D66" s="3">
        <v>65</v>
      </c>
      <c r="E66" s="3">
        <v>20</v>
      </c>
      <c r="F66" s="3">
        <f t="shared" si="0"/>
        <v>85</v>
      </c>
      <c r="G66" s="9">
        <v>9000000</v>
      </c>
      <c r="H66" s="9">
        <f t="shared" si="1"/>
        <v>7650000</v>
      </c>
    </row>
    <row r="67" spans="1:8" ht="15">
      <c r="A67" s="3">
        <v>65</v>
      </c>
      <c r="B67" s="5" t="s">
        <v>69</v>
      </c>
      <c r="C67" s="6">
        <v>31999</v>
      </c>
      <c r="D67" s="3">
        <v>65</v>
      </c>
      <c r="E67" s="3">
        <v>20</v>
      </c>
      <c r="F67" s="3">
        <f t="shared" si="0"/>
        <v>85</v>
      </c>
      <c r="G67" s="9">
        <v>8500000</v>
      </c>
      <c r="H67" s="9">
        <f t="shared" si="1"/>
        <v>7225000</v>
      </c>
    </row>
    <row r="68" spans="1:8" ht="15">
      <c r="A68" s="3">
        <v>66</v>
      </c>
      <c r="B68" s="5" t="s">
        <v>70</v>
      </c>
      <c r="C68" s="6">
        <v>32250</v>
      </c>
      <c r="D68" s="3">
        <v>65</v>
      </c>
      <c r="E68" s="3">
        <v>20</v>
      </c>
      <c r="F68" s="3">
        <f aca="true" t="shared" si="2" ref="F68:F109">D68+E68</f>
        <v>85</v>
      </c>
      <c r="G68" s="9">
        <v>8500000</v>
      </c>
      <c r="H68" s="9">
        <f aca="true" t="shared" si="3" ref="H68:H109">F68*G68/100</f>
        <v>7225000</v>
      </c>
    </row>
    <row r="69" spans="1:8" ht="15">
      <c r="A69" s="3">
        <v>67</v>
      </c>
      <c r="B69" s="5" t="s">
        <v>71</v>
      </c>
      <c r="C69" s="6">
        <v>32227</v>
      </c>
      <c r="D69" s="3">
        <v>50</v>
      </c>
      <c r="E69" s="3">
        <v>20</v>
      </c>
      <c r="F69" s="3">
        <f t="shared" si="2"/>
        <v>70</v>
      </c>
      <c r="G69" s="9">
        <v>9000000</v>
      </c>
      <c r="H69" s="9">
        <f t="shared" si="3"/>
        <v>6300000</v>
      </c>
    </row>
    <row r="70" spans="1:8" ht="15">
      <c r="A70" s="3">
        <v>68</v>
      </c>
      <c r="B70" s="5" t="s">
        <v>72</v>
      </c>
      <c r="C70" s="6">
        <v>31734</v>
      </c>
      <c r="D70" s="3">
        <v>50</v>
      </c>
      <c r="E70" s="3">
        <v>20</v>
      </c>
      <c r="F70" s="3">
        <f t="shared" si="2"/>
        <v>70</v>
      </c>
      <c r="G70" s="9">
        <v>9000000</v>
      </c>
      <c r="H70" s="9">
        <f t="shared" si="3"/>
        <v>6300000</v>
      </c>
    </row>
    <row r="71" spans="1:8" ht="15">
      <c r="A71" s="3">
        <v>69</v>
      </c>
      <c r="B71" s="5" t="s">
        <v>73</v>
      </c>
      <c r="C71" s="6">
        <v>32436</v>
      </c>
      <c r="D71" s="3">
        <v>40</v>
      </c>
      <c r="E71" s="3">
        <v>20</v>
      </c>
      <c r="F71" s="3">
        <f t="shared" si="2"/>
        <v>60</v>
      </c>
      <c r="G71" s="9">
        <v>6000000</v>
      </c>
      <c r="H71" s="9">
        <f t="shared" si="3"/>
        <v>3600000</v>
      </c>
    </row>
    <row r="72" spans="1:8" ht="15">
      <c r="A72" s="3">
        <v>70</v>
      </c>
      <c r="B72" s="5" t="s">
        <v>74</v>
      </c>
      <c r="C72" s="6">
        <v>31810</v>
      </c>
      <c r="D72" s="3">
        <v>80</v>
      </c>
      <c r="E72" s="3">
        <v>20</v>
      </c>
      <c r="F72" s="3">
        <f t="shared" si="2"/>
        <v>100</v>
      </c>
      <c r="G72" s="9">
        <v>11000000</v>
      </c>
      <c r="H72" s="9">
        <f t="shared" si="3"/>
        <v>11000000</v>
      </c>
    </row>
    <row r="73" spans="1:8" ht="15">
      <c r="A73" s="3">
        <v>71</v>
      </c>
      <c r="B73" s="5" t="s">
        <v>75</v>
      </c>
      <c r="C73" s="6">
        <v>31532</v>
      </c>
      <c r="D73" s="3">
        <v>80</v>
      </c>
      <c r="E73" s="3">
        <v>20</v>
      </c>
      <c r="F73" s="3">
        <f t="shared" si="2"/>
        <v>100</v>
      </c>
      <c r="G73" s="9">
        <v>7200000</v>
      </c>
      <c r="H73" s="9">
        <f t="shared" si="3"/>
        <v>7200000</v>
      </c>
    </row>
    <row r="74" spans="1:8" ht="15">
      <c r="A74" s="3">
        <v>72</v>
      </c>
      <c r="B74" s="5" t="s">
        <v>76</v>
      </c>
      <c r="C74" s="6">
        <v>31414</v>
      </c>
      <c r="D74" s="3">
        <v>80</v>
      </c>
      <c r="E74" s="3">
        <v>20</v>
      </c>
      <c r="F74" s="3">
        <f t="shared" si="2"/>
        <v>100</v>
      </c>
      <c r="G74" s="9">
        <v>11000000</v>
      </c>
      <c r="H74" s="9">
        <f t="shared" si="3"/>
        <v>11000000</v>
      </c>
    </row>
    <row r="75" spans="1:8" ht="15">
      <c r="A75" s="3">
        <v>73</v>
      </c>
      <c r="B75" s="5" t="s">
        <v>77</v>
      </c>
      <c r="C75" s="6">
        <v>31872</v>
      </c>
      <c r="D75" s="3">
        <v>80</v>
      </c>
      <c r="E75" s="3">
        <v>20</v>
      </c>
      <c r="F75" s="3">
        <f t="shared" si="2"/>
        <v>100</v>
      </c>
      <c r="G75" s="9">
        <v>6000000</v>
      </c>
      <c r="H75" s="9">
        <f t="shared" si="3"/>
        <v>6000000</v>
      </c>
    </row>
    <row r="76" spans="1:8" ht="15">
      <c r="A76" s="3">
        <v>74</v>
      </c>
      <c r="B76" s="5" t="s">
        <v>78</v>
      </c>
      <c r="C76" s="6">
        <v>31931</v>
      </c>
      <c r="D76" s="3">
        <v>100</v>
      </c>
      <c r="E76" s="3">
        <v>20</v>
      </c>
      <c r="F76" s="3">
        <f t="shared" si="2"/>
        <v>120</v>
      </c>
      <c r="G76" s="9">
        <v>6000000</v>
      </c>
      <c r="H76" s="9">
        <f t="shared" si="3"/>
        <v>7200000</v>
      </c>
    </row>
    <row r="77" spans="1:8" ht="15">
      <c r="A77" s="3">
        <v>75</v>
      </c>
      <c r="B77" s="5" t="s">
        <v>79</v>
      </c>
      <c r="C77" s="6">
        <v>32162</v>
      </c>
      <c r="D77" s="3">
        <v>70</v>
      </c>
      <c r="E77" s="3">
        <v>50</v>
      </c>
      <c r="F77" s="3">
        <f t="shared" si="2"/>
        <v>120</v>
      </c>
      <c r="G77" s="9">
        <v>11000000</v>
      </c>
      <c r="H77" s="9">
        <f t="shared" si="3"/>
        <v>13200000</v>
      </c>
    </row>
    <row r="78" spans="1:8" ht="15">
      <c r="A78" s="3">
        <v>76</v>
      </c>
      <c r="B78" s="5" t="s">
        <v>80</v>
      </c>
      <c r="C78" s="6">
        <v>31872</v>
      </c>
      <c r="D78" s="3">
        <v>65</v>
      </c>
      <c r="E78" s="3">
        <v>50</v>
      </c>
      <c r="F78" s="3">
        <f t="shared" si="2"/>
        <v>115</v>
      </c>
      <c r="G78" s="9">
        <v>15000000</v>
      </c>
      <c r="H78" s="9">
        <f t="shared" si="3"/>
        <v>17250000</v>
      </c>
    </row>
    <row r="79" spans="1:8" ht="15">
      <c r="A79" s="3">
        <v>77</v>
      </c>
      <c r="B79" s="5" t="s">
        <v>81</v>
      </c>
      <c r="C79" s="6">
        <v>32317</v>
      </c>
      <c r="D79" s="3">
        <v>65</v>
      </c>
      <c r="E79" s="3">
        <v>20</v>
      </c>
      <c r="F79" s="3">
        <f t="shared" si="2"/>
        <v>85</v>
      </c>
      <c r="G79" s="9">
        <v>15000000</v>
      </c>
      <c r="H79" s="9">
        <f t="shared" si="3"/>
        <v>12750000</v>
      </c>
    </row>
    <row r="80" spans="1:8" ht="15">
      <c r="A80" s="3">
        <v>78</v>
      </c>
      <c r="B80" s="5" t="s">
        <v>82</v>
      </c>
      <c r="C80" s="6">
        <v>32225</v>
      </c>
      <c r="D80" s="3">
        <v>80</v>
      </c>
      <c r="E80" s="3">
        <v>20</v>
      </c>
      <c r="F80" s="3">
        <f t="shared" si="2"/>
        <v>100</v>
      </c>
      <c r="G80" s="9">
        <v>15000000</v>
      </c>
      <c r="H80" s="9">
        <f t="shared" si="3"/>
        <v>15000000</v>
      </c>
    </row>
    <row r="81" spans="1:8" ht="15">
      <c r="A81" s="3">
        <v>79</v>
      </c>
      <c r="B81" s="5" t="s">
        <v>83</v>
      </c>
      <c r="C81" s="6">
        <v>32381</v>
      </c>
      <c r="D81" s="3">
        <v>50</v>
      </c>
      <c r="E81" s="3">
        <v>20</v>
      </c>
      <c r="F81" s="3">
        <f t="shared" si="2"/>
        <v>70</v>
      </c>
      <c r="G81" s="9">
        <v>12500000</v>
      </c>
      <c r="H81" s="9">
        <f t="shared" si="3"/>
        <v>8750000</v>
      </c>
    </row>
    <row r="82" spans="1:8" ht="15">
      <c r="A82" s="3">
        <v>80</v>
      </c>
      <c r="B82" s="5" t="s">
        <v>83</v>
      </c>
      <c r="C82" s="6">
        <v>32449</v>
      </c>
      <c r="D82" s="3">
        <v>50</v>
      </c>
      <c r="E82" s="3">
        <v>20</v>
      </c>
      <c r="F82" s="3">
        <f t="shared" si="2"/>
        <v>70</v>
      </c>
      <c r="G82" s="9">
        <v>12500000</v>
      </c>
      <c r="H82" s="9">
        <f t="shared" si="3"/>
        <v>8750000</v>
      </c>
    </row>
    <row r="83" spans="1:8" ht="15">
      <c r="A83" s="3">
        <v>81</v>
      </c>
      <c r="B83" s="5" t="s">
        <v>84</v>
      </c>
      <c r="C83" s="6">
        <v>31678</v>
      </c>
      <c r="D83" s="3">
        <v>40</v>
      </c>
      <c r="E83" s="3">
        <v>20</v>
      </c>
      <c r="F83" s="3">
        <f t="shared" si="2"/>
        <v>60</v>
      </c>
      <c r="G83" s="9">
        <v>12500000</v>
      </c>
      <c r="H83" s="9">
        <f t="shared" si="3"/>
        <v>7500000</v>
      </c>
    </row>
    <row r="84" spans="1:8" ht="15">
      <c r="A84" s="3">
        <v>82</v>
      </c>
      <c r="B84" s="5" t="s">
        <v>85</v>
      </c>
      <c r="C84" s="6">
        <v>32447</v>
      </c>
      <c r="D84" s="3">
        <v>75</v>
      </c>
      <c r="E84" s="3">
        <v>50</v>
      </c>
      <c r="F84" s="3">
        <f t="shared" si="2"/>
        <v>125</v>
      </c>
      <c r="G84" s="9">
        <v>14000000</v>
      </c>
      <c r="H84" s="9">
        <f t="shared" si="3"/>
        <v>17500000</v>
      </c>
    </row>
    <row r="85" spans="1:8" ht="15">
      <c r="A85" s="3">
        <v>83</v>
      </c>
      <c r="B85" s="5" t="s">
        <v>86</v>
      </c>
      <c r="C85" s="6">
        <v>31975</v>
      </c>
      <c r="D85" s="3">
        <v>70</v>
      </c>
      <c r="E85" s="3">
        <v>50</v>
      </c>
      <c r="F85" s="3">
        <f t="shared" si="2"/>
        <v>120</v>
      </c>
      <c r="G85" s="9">
        <v>14000000</v>
      </c>
      <c r="H85" s="9">
        <f t="shared" si="3"/>
        <v>16800000</v>
      </c>
    </row>
    <row r="86" spans="1:8" ht="15">
      <c r="A86" s="3">
        <v>84</v>
      </c>
      <c r="B86" s="5" t="s">
        <v>87</v>
      </c>
      <c r="C86" s="6">
        <v>32070</v>
      </c>
      <c r="D86" s="3">
        <v>60</v>
      </c>
      <c r="E86" s="3">
        <v>20</v>
      </c>
      <c r="F86" s="3">
        <f t="shared" si="2"/>
        <v>80</v>
      </c>
      <c r="G86" s="9">
        <v>15000000</v>
      </c>
      <c r="H86" s="9">
        <f t="shared" si="3"/>
        <v>12000000</v>
      </c>
    </row>
    <row r="87" spans="1:8" ht="15">
      <c r="A87" s="3">
        <v>85</v>
      </c>
      <c r="B87" s="5" t="s">
        <v>88</v>
      </c>
      <c r="C87" s="6">
        <v>31707</v>
      </c>
      <c r="D87" s="3">
        <v>60</v>
      </c>
      <c r="E87" s="3">
        <v>20</v>
      </c>
      <c r="F87" s="3">
        <f t="shared" si="2"/>
        <v>80</v>
      </c>
      <c r="G87" s="9">
        <v>15000000</v>
      </c>
      <c r="H87" s="9">
        <f t="shared" si="3"/>
        <v>12000000</v>
      </c>
    </row>
    <row r="88" spans="1:8" ht="15">
      <c r="A88" s="3">
        <v>86</v>
      </c>
      <c r="B88" s="5" t="s">
        <v>89</v>
      </c>
      <c r="C88" s="6">
        <v>31707</v>
      </c>
      <c r="D88" s="3">
        <v>85</v>
      </c>
      <c r="E88" s="3">
        <v>20</v>
      </c>
      <c r="F88" s="3">
        <f t="shared" si="2"/>
        <v>105</v>
      </c>
      <c r="G88" s="9">
        <v>15000000</v>
      </c>
      <c r="H88" s="9">
        <f t="shared" si="3"/>
        <v>15750000</v>
      </c>
    </row>
    <row r="89" spans="1:8" ht="15">
      <c r="A89" s="3">
        <v>87</v>
      </c>
      <c r="B89" s="5" t="s">
        <v>90</v>
      </c>
      <c r="C89" s="6">
        <v>32112</v>
      </c>
      <c r="D89" s="3">
        <v>100</v>
      </c>
      <c r="E89" s="3">
        <v>20</v>
      </c>
      <c r="F89" s="3">
        <f t="shared" si="2"/>
        <v>120</v>
      </c>
      <c r="G89" s="9">
        <v>15000000</v>
      </c>
      <c r="H89" s="9">
        <f t="shared" si="3"/>
        <v>18000000</v>
      </c>
    </row>
    <row r="90" spans="1:8" ht="15">
      <c r="A90" s="3">
        <v>88</v>
      </c>
      <c r="B90" s="5" t="s">
        <v>91</v>
      </c>
      <c r="C90" s="6">
        <v>31686</v>
      </c>
      <c r="D90" s="3">
        <v>100</v>
      </c>
      <c r="E90" s="3">
        <v>10</v>
      </c>
      <c r="F90" s="3">
        <f t="shared" si="2"/>
        <v>110</v>
      </c>
      <c r="G90" s="9">
        <v>9000000</v>
      </c>
      <c r="H90" s="9">
        <f t="shared" si="3"/>
        <v>9900000</v>
      </c>
    </row>
    <row r="91" spans="1:8" ht="15">
      <c r="A91" s="3">
        <v>89</v>
      </c>
      <c r="B91" s="5" t="s">
        <v>91</v>
      </c>
      <c r="C91" s="6">
        <v>32711</v>
      </c>
      <c r="D91" s="3">
        <v>50</v>
      </c>
      <c r="E91" s="3">
        <v>10</v>
      </c>
      <c r="F91" s="3">
        <f t="shared" si="2"/>
        <v>60</v>
      </c>
      <c r="G91" s="9">
        <v>9000000</v>
      </c>
      <c r="H91" s="9">
        <f t="shared" si="3"/>
        <v>5400000</v>
      </c>
    </row>
    <row r="92" spans="1:8" ht="15">
      <c r="A92" s="3">
        <v>90</v>
      </c>
      <c r="B92" s="5" t="s">
        <v>92</v>
      </c>
      <c r="C92" s="6">
        <v>32850</v>
      </c>
      <c r="D92" s="3">
        <v>50</v>
      </c>
      <c r="E92" s="3">
        <v>10</v>
      </c>
      <c r="F92" s="3">
        <f t="shared" si="2"/>
        <v>60</v>
      </c>
      <c r="G92" s="9">
        <v>8500000</v>
      </c>
      <c r="H92" s="9">
        <f t="shared" si="3"/>
        <v>5100000</v>
      </c>
    </row>
    <row r="93" spans="1:8" ht="15">
      <c r="A93" s="3">
        <v>91</v>
      </c>
      <c r="B93" s="5" t="s">
        <v>115</v>
      </c>
      <c r="C93" s="6">
        <v>32742</v>
      </c>
      <c r="D93" s="3">
        <v>50</v>
      </c>
      <c r="E93" s="3">
        <v>10</v>
      </c>
      <c r="F93" s="3">
        <f t="shared" si="2"/>
        <v>60</v>
      </c>
      <c r="G93" s="9">
        <v>8500000</v>
      </c>
      <c r="H93" s="9">
        <f t="shared" si="3"/>
        <v>5100000</v>
      </c>
    </row>
    <row r="94" spans="1:8" ht="15">
      <c r="A94" s="3">
        <v>92</v>
      </c>
      <c r="B94" s="5" t="s">
        <v>93</v>
      </c>
      <c r="C94" s="6">
        <v>32299</v>
      </c>
      <c r="D94" s="3">
        <v>50</v>
      </c>
      <c r="E94" s="3">
        <v>10</v>
      </c>
      <c r="F94" s="3">
        <f t="shared" si="2"/>
        <v>60</v>
      </c>
      <c r="G94" s="9">
        <v>8500000</v>
      </c>
      <c r="H94" s="9">
        <f t="shared" si="3"/>
        <v>5100000</v>
      </c>
    </row>
    <row r="95" spans="1:8" ht="15">
      <c r="A95" s="3">
        <v>93</v>
      </c>
      <c r="B95" s="5" t="s">
        <v>94</v>
      </c>
      <c r="C95" s="6">
        <v>32708</v>
      </c>
      <c r="D95" s="3">
        <v>50</v>
      </c>
      <c r="E95" s="3">
        <v>10</v>
      </c>
      <c r="F95" s="3">
        <f t="shared" si="2"/>
        <v>60</v>
      </c>
      <c r="G95" s="9">
        <v>7200000</v>
      </c>
      <c r="H95" s="9">
        <f t="shared" si="3"/>
        <v>4320000</v>
      </c>
    </row>
    <row r="96" spans="1:8" ht="15">
      <c r="A96" s="3">
        <v>94</v>
      </c>
      <c r="B96" s="5" t="s">
        <v>95</v>
      </c>
      <c r="C96" s="6">
        <v>32254</v>
      </c>
      <c r="D96" s="3">
        <v>50</v>
      </c>
      <c r="E96" s="3">
        <v>10</v>
      </c>
      <c r="F96" s="3">
        <f t="shared" si="2"/>
        <v>60</v>
      </c>
      <c r="G96" s="9">
        <v>7200000</v>
      </c>
      <c r="H96" s="9">
        <f t="shared" si="3"/>
        <v>4320000</v>
      </c>
    </row>
    <row r="97" spans="1:8" ht="15">
      <c r="A97" s="3">
        <v>95</v>
      </c>
      <c r="B97" s="5" t="s">
        <v>96</v>
      </c>
      <c r="C97" s="6">
        <v>32254</v>
      </c>
      <c r="D97" s="3">
        <v>80</v>
      </c>
      <c r="E97" s="3">
        <v>10</v>
      </c>
      <c r="F97" s="3">
        <f t="shared" si="2"/>
        <v>90</v>
      </c>
      <c r="G97" s="9">
        <v>8500000</v>
      </c>
      <c r="H97" s="9">
        <f t="shared" si="3"/>
        <v>7650000</v>
      </c>
    </row>
    <row r="98" spans="1:8" ht="15">
      <c r="A98" s="3">
        <v>96</v>
      </c>
      <c r="B98" s="5" t="s">
        <v>96</v>
      </c>
      <c r="C98" s="6">
        <v>32671</v>
      </c>
      <c r="D98" s="3">
        <v>65</v>
      </c>
      <c r="E98" s="3">
        <v>10</v>
      </c>
      <c r="F98" s="3">
        <f t="shared" si="2"/>
        <v>75</v>
      </c>
      <c r="G98" s="9">
        <v>8500000</v>
      </c>
      <c r="H98" s="9">
        <f t="shared" si="3"/>
        <v>6375000</v>
      </c>
    </row>
    <row r="99" spans="1:8" ht="15">
      <c r="A99" s="3">
        <v>97</v>
      </c>
      <c r="B99" s="5" t="s">
        <v>97</v>
      </c>
      <c r="C99" s="6">
        <v>32835</v>
      </c>
      <c r="D99" s="3">
        <v>65</v>
      </c>
      <c r="E99" s="3">
        <v>10</v>
      </c>
      <c r="F99" s="3">
        <f t="shared" si="2"/>
        <v>75</v>
      </c>
      <c r="G99" s="9">
        <v>14000000</v>
      </c>
      <c r="H99" s="9">
        <f t="shared" si="3"/>
        <v>10500000</v>
      </c>
    </row>
    <row r="100" spans="1:8" ht="15">
      <c r="A100" s="3">
        <v>98</v>
      </c>
      <c r="B100" s="5" t="s">
        <v>98</v>
      </c>
      <c r="C100" s="6">
        <v>31683</v>
      </c>
      <c r="D100" s="3">
        <v>65</v>
      </c>
      <c r="E100" s="3">
        <v>10</v>
      </c>
      <c r="F100" s="3">
        <f t="shared" si="2"/>
        <v>75</v>
      </c>
      <c r="G100" s="9">
        <v>14000000</v>
      </c>
      <c r="H100" s="9">
        <f t="shared" si="3"/>
        <v>10500000</v>
      </c>
    </row>
    <row r="101" spans="1:8" ht="15">
      <c r="A101" s="3">
        <v>99</v>
      </c>
      <c r="B101" s="5" t="s">
        <v>99</v>
      </c>
      <c r="C101" s="6">
        <v>32528</v>
      </c>
      <c r="D101" s="3">
        <v>100</v>
      </c>
      <c r="E101" s="3">
        <v>10</v>
      </c>
      <c r="F101" s="3">
        <f t="shared" si="2"/>
        <v>110</v>
      </c>
      <c r="G101" s="9">
        <v>12500000</v>
      </c>
      <c r="H101" s="9">
        <f t="shared" si="3"/>
        <v>13750000</v>
      </c>
    </row>
    <row r="102" spans="1:8" ht="15">
      <c r="A102" s="3">
        <v>100</v>
      </c>
      <c r="B102" s="5" t="s">
        <v>100</v>
      </c>
      <c r="C102" s="6">
        <v>32716</v>
      </c>
      <c r="D102" s="3">
        <v>90</v>
      </c>
      <c r="E102" s="3">
        <v>10</v>
      </c>
      <c r="F102" s="3">
        <f t="shared" si="2"/>
        <v>100</v>
      </c>
      <c r="G102" s="9">
        <v>12500000</v>
      </c>
      <c r="H102" s="9">
        <f t="shared" si="3"/>
        <v>12500000</v>
      </c>
    </row>
    <row r="103" spans="1:8" ht="15">
      <c r="A103" s="3">
        <v>101</v>
      </c>
      <c r="B103" s="5" t="s">
        <v>101</v>
      </c>
      <c r="C103" s="6">
        <v>32806</v>
      </c>
      <c r="D103" s="3">
        <v>90</v>
      </c>
      <c r="E103" s="3">
        <v>10</v>
      </c>
      <c r="F103" s="3">
        <f t="shared" si="2"/>
        <v>100</v>
      </c>
      <c r="G103" s="9">
        <v>12500000</v>
      </c>
      <c r="H103" s="9">
        <f t="shared" si="3"/>
        <v>12500000</v>
      </c>
    </row>
    <row r="104" spans="1:8" ht="15">
      <c r="A104" s="3">
        <v>102</v>
      </c>
      <c r="B104" s="5" t="s">
        <v>102</v>
      </c>
      <c r="C104" s="6">
        <v>32806</v>
      </c>
      <c r="D104" s="3">
        <v>90</v>
      </c>
      <c r="E104" s="3">
        <v>10</v>
      </c>
      <c r="F104" s="3">
        <f t="shared" si="2"/>
        <v>100</v>
      </c>
      <c r="G104" s="9">
        <v>15000000</v>
      </c>
      <c r="H104" s="9">
        <f t="shared" si="3"/>
        <v>15000000</v>
      </c>
    </row>
    <row r="105" spans="1:8" ht="15">
      <c r="A105" s="3">
        <v>103</v>
      </c>
      <c r="B105" s="5" t="s">
        <v>103</v>
      </c>
      <c r="C105" s="6">
        <v>32882</v>
      </c>
      <c r="D105" s="3">
        <v>75</v>
      </c>
      <c r="E105" s="3">
        <v>10</v>
      </c>
      <c r="F105" s="3">
        <f t="shared" si="2"/>
        <v>85</v>
      </c>
      <c r="G105" s="9">
        <v>13000000</v>
      </c>
      <c r="H105" s="9">
        <f t="shared" si="3"/>
        <v>11050000</v>
      </c>
    </row>
    <row r="106" spans="1:8" ht="15">
      <c r="A106" s="3">
        <v>104</v>
      </c>
      <c r="B106" s="5" t="s">
        <v>103</v>
      </c>
      <c r="C106" s="6">
        <v>32385</v>
      </c>
      <c r="D106" s="3">
        <v>100</v>
      </c>
      <c r="E106" s="3">
        <v>10</v>
      </c>
      <c r="F106" s="3">
        <f t="shared" si="2"/>
        <v>110</v>
      </c>
      <c r="G106" s="9">
        <v>13000000</v>
      </c>
      <c r="H106" s="9">
        <f t="shared" si="3"/>
        <v>14300000</v>
      </c>
    </row>
    <row r="107" spans="1:8" ht="15">
      <c r="A107" s="3">
        <v>105</v>
      </c>
      <c r="B107" s="5" t="s">
        <v>104</v>
      </c>
      <c r="C107" s="6">
        <v>32864</v>
      </c>
      <c r="D107" s="3">
        <v>65</v>
      </c>
      <c r="E107" s="3">
        <v>10</v>
      </c>
      <c r="F107" s="3">
        <f t="shared" si="2"/>
        <v>75</v>
      </c>
      <c r="G107" s="9">
        <v>13000000</v>
      </c>
      <c r="H107" s="9">
        <f t="shared" si="3"/>
        <v>9750000</v>
      </c>
    </row>
    <row r="108" spans="1:8" ht="15">
      <c r="A108" s="3">
        <v>106</v>
      </c>
      <c r="B108" s="5" t="s">
        <v>105</v>
      </c>
      <c r="C108" s="6">
        <v>32379</v>
      </c>
      <c r="D108" s="3">
        <v>65</v>
      </c>
      <c r="E108" s="3">
        <v>10</v>
      </c>
      <c r="F108" s="3">
        <f t="shared" si="2"/>
        <v>75</v>
      </c>
      <c r="G108" s="9">
        <v>13000000</v>
      </c>
      <c r="H108" s="9">
        <f t="shared" si="3"/>
        <v>9750000</v>
      </c>
    </row>
    <row r="109" spans="1:8" ht="15">
      <c r="A109" s="3">
        <v>107</v>
      </c>
      <c r="B109" s="5" t="s">
        <v>106</v>
      </c>
      <c r="C109" s="6">
        <v>32717</v>
      </c>
      <c r="D109" s="3">
        <v>65</v>
      </c>
      <c r="E109" s="3">
        <v>10</v>
      </c>
      <c r="F109" s="3">
        <f t="shared" si="2"/>
        <v>75</v>
      </c>
      <c r="G109" s="9">
        <v>15000000</v>
      </c>
      <c r="H109" s="9">
        <f t="shared" si="3"/>
        <v>11250000</v>
      </c>
    </row>
  </sheetData>
  <sheetProtection/>
  <mergeCells count="4">
    <mergeCell ref="I4:I10"/>
    <mergeCell ref="A1:H1"/>
    <mergeCell ref="I11:J11"/>
    <mergeCell ref="I12:J1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2023-10-23T06:54:31Z</dcterms:modified>
  <cp:category/>
  <cp:version/>
  <cp:contentType/>
  <cp:contentStatus/>
</cp:coreProperties>
</file>