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4" i="1" l="1"/>
  <c r="F35" i="1"/>
  <c r="F36" i="1"/>
  <c r="F37" i="1"/>
  <c r="F38" i="1"/>
  <c r="F39" i="1"/>
  <c r="F40" i="1"/>
  <c r="F41" i="1"/>
  <c r="F42" i="1"/>
  <c r="F33" i="1"/>
  <c r="D34" i="1"/>
  <c r="D35" i="1"/>
  <c r="D36" i="1"/>
  <c r="D37" i="1"/>
  <c r="D38" i="1"/>
  <c r="D39" i="1"/>
  <c r="D40" i="1"/>
  <c r="D41" i="1"/>
  <c r="D42" i="1"/>
  <c r="D33" i="1"/>
  <c r="F23" i="1"/>
  <c r="F24" i="1"/>
  <c r="F25" i="1"/>
  <c r="F26" i="1"/>
  <c r="F27" i="1"/>
  <c r="F28" i="1"/>
  <c r="F29" i="1"/>
  <c r="F30" i="1"/>
  <c r="F31" i="1"/>
  <c r="F22" i="1"/>
  <c r="D23" i="1"/>
  <c r="D24" i="1"/>
  <c r="D25" i="1"/>
  <c r="D26" i="1"/>
  <c r="D27" i="1"/>
  <c r="D28" i="1"/>
  <c r="D29" i="1"/>
  <c r="D30" i="1"/>
  <c r="D31" i="1"/>
  <c r="D22" i="1"/>
  <c r="F10" i="1"/>
  <c r="F11" i="1"/>
  <c r="F12" i="1"/>
  <c r="F13" i="1"/>
  <c r="F14" i="1"/>
  <c r="F15" i="1"/>
  <c r="F16" i="1"/>
  <c r="F17" i="1"/>
  <c r="F18" i="1"/>
  <c r="F19" i="1"/>
  <c r="F20" i="1"/>
  <c r="F9" i="1"/>
  <c r="D10" i="1"/>
  <c r="D11" i="1"/>
  <c r="D12" i="1"/>
  <c r="D13" i="1"/>
  <c r="D14" i="1"/>
  <c r="D15" i="1"/>
  <c r="D16" i="1"/>
  <c r="D17" i="1"/>
  <c r="D18" i="1"/>
  <c r="D19" i="1"/>
  <c r="D20" i="1"/>
  <c r="D9" i="1"/>
</calcChain>
</file>

<file path=xl/sharedStrings.xml><?xml version="1.0" encoding="utf-8"?>
<sst xmlns="http://schemas.openxmlformats.org/spreadsheetml/2006/main" count="44" uniqueCount="22">
  <si>
    <t>BẢNG LƯƠNG QUÂN NHÂN CHUYÊN NGHIỆP THUỘC QUÂN ĐỘI NHÂN DÂN VÀ CHUYÊN MÔN KỸ THUẬT THUỘC CÔNG AN NHÂN DÂN</t>
  </si>
  <si>
    <r>
      <t xml:space="preserve">(ban hành kèm theo Nghị định số 204/2004/NĐ-CP ngày 14/12/2004 của Chính phủ) </t>
    </r>
    <r>
      <rPr>
        <b/>
        <i/>
        <sz val="11"/>
        <color rgb="FFFF0000"/>
        <rFont val="Times New Roman"/>
        <family val="1"/>
      </rPr>
      <t>Văn bản còn hiệu lực</t>
    </r>
    <r>
      <rPr>
        <i/>
        <sz val="11"/>
        <color rgb="FF000000"/>
        <rFont val="Times New Roman"/>
        <family val="1"/>
      </rPr>
      <t>.</t>
    </r>
  </si>
  <si>
    <t>Bậc lương</t>
  </si>
  <si>
    <t>Nhóm 1</t>
  </si>
  <si>
    <t>Nhóm 2</t>
  </si>
  <si>
    <t>Hệ số</t>
  </si>
  <si>
    <t>Mức lương</t>
  </si>
  <si>
    <t>Quân nhân chuyên nghiệp cao cấp</t>
  </si>
  <si>
    <t>Bậc 1</t>
  </si>
  <si>
    <t>Bậc 2</t>
  </si>
  <si>
    <t>Bậc 3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</si>
  <si>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</si>
  <si>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</si>
  <si>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</si>
  <si>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</si>
  <si>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</si>
  <si>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</si>
  <si>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</si>
  <si>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</si>
  <si>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Bậc 12</t>
  </si>
  <si>
    <t>Quân nhân chuyên nghiệp trung cấp</t>
  </si>
  <si>
    <t>Quân nhân chuyên nghiệp sơ cấp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</si>
</sst>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rgb="FFFF0000"/>
      <name val="Times New Roman"/>
      <family val="1"/>
    </font>
    <font>
      <b/>
      <sz val="12"/>
      <color theme="0"/>
      <name val="Times New Roman"/>
      <family val="1"/>
    </font>
    <font>
      <sz val="12"/>
      <color rgb="FF22222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007BFF"/>
        <bgColor indexed="64"/>
      </patternFill>
    </fill>
    <fill>
      <patternFill patternType="solid">
        <fgColor rgb="FFFF6D0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0" borderId="0" xfId="0" applyFill="1"/>
    <xf numFmtId="3" fontId="3" fillId="0" borderId="0" xfId="0" applyNumberFormat="1" applyFont="1" applyBorder="1" applyAlignment="1">
      <alignment horizontal="center" vertical="center"/>
    </xf>
    <xf numFmtId="3" fontId="0" fillId="0" borderId="0" xfId="0" applyNumberFormat="1"/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3" fontId="6" fillId="5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J10" sqref="J10"/>
    </sheetView>
  </sheetViews>
  <sheetFormatPr defaultRowHeight="15" x14ac:dyDescent="0.25"/>
  <cols>
    <col min="2" max="2" width="13.140625" customWidth="1"/>
    <col min="3" max="3" width="12.140625" customWidth="1"/>
    <col min="4" max="4" width="20.7109375" customWidth="1"/>
    <col min="5" max="5" width="26.5703125" customWidth="1"/>
    <col min="6" max="6" width="47.140625" customWidth="1"/>
  </cols>
  <sheetData>
    <row r="1" spans="1:12" x14ac:dyDescent="0.25">
      <c r="B1" s="1" t="s">
        <v>0</v>
      </c>
      <c r="C1" s="1"/>
      <c r="D1" s="1"/>
      <c r="E1" s="1"/>
      <c r="F1" s="1"/>
      <c r="J1" s="2"/>
      <c r="K1" s="2"/>
      <c r="L1" s="2"/>
    </row>
    <row r="2" spans="1:12" x14ac:dyDescent="0.25">
      <c r="B2" s="1"/>
      <c r="C2" s="1"/>
      <c r="D2" s="1"/>
      <c r="E2" s="1"/>
      <c r="F2" s="1"/>
      <c r="J2" s="2"/>
      <c r="K2" s="2"/>
      <c r="L2" s="2"/>
    </row>
    <row r="3" spans="1:12" x14ac:dyDescent="0.25">
      <c r="B3" s="1"/>
      <c r="C3" s="1"/>
      <c r="D3" s="1"/>
      <c r="E3" s="1"/>
      <c r="F3" s="1"/>
      <c r="J3" s="2"/>
      <c r="K3" s="2"/>
      <c r="L3" s="2"/>
    </row>
    <row r="4" spans="1:12" x14ac:dyDescent="0.25">
      <c r="A4" s="3" t="s">
        <v>1</v>
      </c>
      <c r="B4" s="3"/>
      <c r="C4" s="3"/>
      <c r="D4" s="3"/>
      <c r="E4" s="3"/>
      <c r="F4" s="3"/>
      <c r="G4" s="3"/>
      <c r="J4" s="2"/>
      <c r="K4" s="2"/>
      <c r="L4" s="2"/>
    </row>
    <row r="5" spans="1:12" x14ac:dyDescent="0.25">
      <c r="B5" s="4"/>
      <c r="J5" s="2"/>
      <c r="K5" s="2"/>
      <c r="L5" s="2"/>
    </row>
    <row r="6" spans="1:12" ht="31.5" x14ac:dyDescent="0.25">
      <c r="B6" s="5" t="s">
        <v>2</v>
      </c>
      <c r="C6" s="6" t="s">
        <v>3</v>
      </c>
      <c r="D6" s="6"/>
      <c r="E6" s="6" t="s">
        <v>4</v>
      </c>
      <c r="F6" s="6"/>
    </row>
    <row r="7" spans="1:12" ht="31.5" x14ac:dyDescent="0.25">
      <c r="B7" s="7"/>
      <c r="C7" s="5" t="s">
        <v>5</v>
      </c>
      <c r="D7" s="5" t="s">
        <v>6</v>
      </c>
      <c r="E7" s="5" t="s">
        <v>5</v>
      </c>
      <c r="F7" s="5" t="s">
        <v>6</v>
      </c>
    </row>
    <row r="8" spans="1:12" ht="16.5" customHeight="1" x14ac:dyDescent="0.25">
      <c r="B8" s="8" t="s">
        <v>7</v>
      </c>
      <c r="C8" s="9"/>
      <c r="D8" s="9"/>
      <c r="E8" s="9"/>
      <c r="F8" s="10"/>
    </row>
    <row r="9" spans="1:12" ht="15.75" x14ac:dyDescent="0.25">
      <c r="B9" s="11" t="s">
        <v>8</v>
      </c>
      <c r="C9" s="11">
        <v>3.85</v>
      </c>
      <c r="D9" s="12">
        <f>2340000*C9</f>
        <v>9009000</v>
      </c>
      <c r="E9" s="11">
        <v>3.65</v>
      </c>
      <c r="F9" s="12">
        <f>2340000*E9</f>
        <v>8541000</v>
      </c>
    </row>
    <row r="10" spans="1:12" ht="15.75" x14ac:dyDescent="0.25">
      <c r="B10" s="11" t="s">
        <v>9</v>
      </c>
      <c r="C10" s="11">
        <v>4.2</v>
      </c>
      <c r="D10" s="12">
        <f t="shared" ref="D10:D20" si="0">2340000*C10</f>
        <v>9828000</v>
      </c>
      <c r="E10" s="11">
        <v>4</v>
      </c>
      <c r="F10" s="12">
        <f t="shared" ref="F10:F20" si="1">2340000*E10</f>
        <v>9360000</v>
      </c>
    </row>
    <row r="11" spans="1:12" ht="15.75" x14ac:dyDescent="0.25">
      <c r="B11" s="11" t="s">
        <v>10</v>
      </c>
      <c r="C11" s="11">
        <v>4.55</v>
      </c>
      <c r="D11" s="12">
        <f t="shared" si="0"/>
        <v>10647000</v>
      </c>
      <c r="E11" s="11">
        <v>4.3499999999999996</v>
      </c>
      <c r="F11" s="12">
        <f t="shared" si="1"/>
        <v>10179000</v>
      </c>
    </row>
    <row r="12" spans="1:12" ht="15.75" x14ac:dyDescent="0.25">
      <c r="B12" s="11" t="s">
        <v>11</v>
      </c>
      <c r="C12" s="11">
        <v>4.9000000000000004</v>
      </c>
      <c r="D12" s="12">
        <f t="shared" si="0"/>
        <v>11466000</v>
      </c>
      <c r="E12" s="11">
        <v>4.7</v>
      </c>
      <c r="F12" s="12">
        <f t="shared" si="1"/>
        <v>10998000</v>
      </c>
    </row>
    <row r="13" spans="1:12" ht="15.75" x14ac:dyDescent="0.25">
      <c r="B13" s="11" t="s">
        <v>12</v>
      </c>
      <c r="C13" s="11">
        <v>5.25</v>
      </c>
      <c r="D13" s="12">
        <f t="shared" si="0"/>
        <v>12285000</v>
      </c>
      <c r="E13" s="11">
        <v>5.05</v>
      </c>
      <c r="F13" s="12">
        <f t="shared" si="1"/>
        <v>11817000</v>
      </c>
    </row>
    <row r="14" spans="1:12" ht="15.75" x14ac:dyDescent="0.25">
      <c r="B14" s="11" t="s">
        <v>13</v>
      </c>
      <c r="C14" s="11">
        <v>5.6</v>
      </c>
      <c r="D14" s="12">
        <f t="shared" si="0"/>
        <v>13104000</v>
      </c>
      <c r="E14" s="11">
        <v>5.4</v>
      </c>
      <c r="F14" s="12">
        <f t="shared" si="1"/>
        <v>12636000</v>
      </c>
    </row>
    <row r="15" spans="1:12" ht="15.75" x14ac:dyDescent="0.25">
      <c r="B15" s="11" t="s">
        <v>14</v>
      </c>
      <c r="C15" s="11">
        <v>5.95</v>
      </c>
      <c r="D15" s="12">
        <f t="shared" si="0"/>
        <v>13923000</v>
      </c>
      <c r="E15" s="11">
        <v>5.75</v>
      </c>
      <c r="F15" s="12">
        <f t="shared" si="1"/>
        <v>13455000</v>
      </c>
    </row>
    <row r="16" spans="1:12" ht="15.75" x14ac:dyDescent="0.25">
      <c r="B16" s="11" t="s">
        <v>15</v>
      </c>
      <c r="C16" s="11">
        <v>6.3</v>
      </c>
      <c r="D16" s="12">
        <f t="shared" si="0"/>
        <v>14742000</v>
      </c>
      <c r="E16" s="11">
        <v>6.1</v>
      </c>
      <c r="F16" s="12">
        <f t="shared" si="1"/>
        <v>14274000</v>
      </c>
    </row>
    <row r="17" spans="2:6" ht="15.75" x14ac:dyDescent="0.25">
      <c r="B17" s="11" t="s">
        <v>16</v>
      </c>
      <c r="C17" s="11">
        <v>6.65</v>
      </c>
      <c r="D17" s="12">
        <f t="shared" si="0"/>
        <v>15561000</v>
      </c>
      <c r="E17" s="11">
        <v>6.45</v>
      </c>
      <c r="F17" s="12">
        <f t="shared" si="1"/>
        <v>15093000</v>
      </c>
    </row>
    <row r="18" spans="2:6" ht="15.75" x14ac:dyDescent="0.25">
      <c r="B18" s="11" t="s">
        <v>17</v>
      </c>
      <c r="C18" s="11">
        <v>7</v>
      </c>
      <c r="D18" s="12">
        <f t="shared" si="0"/>
        <v>16380000</v>
      </c>
      <c r="E18" s="11">
        <v>6.8</v>
      </c>
      <c r="F18" s="12">
        <f t="shared" si="1"/>
        <v>15912000</v>
      </c>
    </row>
    <row r="19" spans="2:6" ht="15.75" x14ac:dyDescent="0.25">
      <c r="B19" s="11" t="s">
        <v>18</v>
      </c>
      <c r="C19" s="11">
        <v>7.35</v>
      </c>
      <c r="D19" s="12">
        <f t="shared" si="0"/>
        <v>17199000</v>
      </c>
      <c r="E19" s="11">
        <v>7.15</v>
      </c>
      <c r="F19" s="12">
        <f t="shared" si="1"/>
        <v>16731000</v>
      </c>
    </row>
    <row r="20" spans="2:6" ht="15.75" x14ac:dyDescent="0.25">
      <c r="B20" s="11" t="s">
        <v>19</v>
      </c>
      <c r="C20" s="11">
        <v>7.7</v>
      </c>
      <c r="D20" s="12">
        <f t="shared" si="0"/>
        <v>18018000</v>
      </c>
      <c r="E20" s="11">
        <v>7.5</v>
      </c>
      <c r="F20" s="12">
        <f t="shared" si="1"/>
        <v>17550000</v>
      </c>
    </row>
    <row r="21" spans="2:6" ht="16.5" customHeight="1" x14ac:dyDescent="0.25">
      <c r="B21" s="13" t="s">
        <v>20</v>
      </c>
      <c r="C21" s="14"/>
      <c r="D21" s="14"/>
      <c r="E21" s="14"/>
      <c r="F21" s="15"/>
    </row>
    <row r="22" spans="2:6" ht="15.75" x14ac:dyDescent="0.25">
      <c r="B22" s="11" t="s">
        <v>8</v>
      </c>
      <c r="C22" s="11">
        <v>3.5</v>
      </c>
      <c r="D22" s="12">
        <f>2340000*C22</f>
        <v>8190000</v>
      </c>
      <c r="E22" s="11">
        <v>3.2</v>
      </c>
      <c r="F22" s="12">
        <f>2340000*E22</f>
        <v>7488000</v>
      </c>
    </row>
    <row r="23" spans="2:6" ht="15.75" x14ac:dyDescent="0.25">
      <c r="B23" s="11" t="s">
        <v>9</v>
      </c>
      <c r="C23" s="11">
        <v>3.8</v>
      </c>
      <c r="D23" s="12">
        <f t="shared" ref="D23:D31" si="2">2340000*C23</f>
        <v>8892000</v>
      </c>
      <c r="E23" s="11">
        <v>3.5</v>
      </c>
      <c r="F23" s="12">
        <f t="shared" ref="F23:F31" si="3">2340000*E23</f>
        <v>8190000</v>
      </c>
    </row>
    <row r="24" spans="2:6" ht="15.75" x14ac:dyDescent="0.25">
      <c r="B24" s="11" t="s">
        <v>10</v>
      </c>
      <c r="C24" s="11">
        <v>4.0999999999999996</v>
      </c>
      <c r="D24" s="12">
        <f t="shared" si="2"/>
        <v>9594000</v>
      </c>
      <c r="E24" s="11">
        <v>3.8</v>
      </c>
      <c r="F24" s="12">
        <f t="shared" si="3"/>
        <v>8892000</v>
      </c>
    </row>
    <row r="25" spans="2:6" ht="15.75" x14ac:dyDescent="0.25">
      <c r="B25" s="11" t="s">
        <v>11</v>
      </c>
      <c r="C25" s="11">
        <v>4.4000000000000004</v>
      </c>
      <c r="D25" s="12">
        <f t="shared" si="2"/>
        <v>10296000</v>
      </c>
      <c r="E25" s="11">
        <v>4.0999999999999996</v>
      </c>
      <c r="F25" s="12">
        <f t="shared" si="3"/>
        <v>9594000</v>
      </c>
    </row>
    <row r="26" spans="2:6" ht="15.75" x14ac:dyDescent="0.25">
      <c r="B26" s="11" t="s">
        <v>12</v>
      </c>
      <c r="C26" s="11">
        <v>4.7</v>
      </c>
      <c r="D26" s="12">
        <f t="shared" si="2"/>
        <v>10998000</v>
      </c>
      <c r="E26" s="11">
        <v>4.4000000000000004</v>
      </c>
      <c r="F26" s="12">
        <f t="shared" si="3"/>
        <v>10296000</v>
      </c>
    </row>
    <row r="27" spans="2:6" ht="15.75" x14ac:dyDescent="0.25">
      <c r="B27" s="11" t="s">
        <v>13</v>
      </c>
      <c r="C27" s="11">
        <v>5</v>
      </c>
      <c r="D27" s="12">
        <f t="shared" si="2"/>
        <v>11700000</v>
      </c>
      <c r="E27" s="11">
        <v>4.7</v>
      </c>
      <c r="F27" s="12">
        <f t="shared" si="3"/>
        <v>10998000</v>
      </c>
    </row>
    <row r="28" spans="2:6" ht="15.75" x14ac:dyDescent="0.25">
      <c r="B28" s="11" t="s">
        <v>14</v>
      </c>
      <c r="C28" s="11">
        <v>5.3</v>
      </c>
      <c r="D28" s="12">
        <f t="shared" si="2"/>
        <v>12402000</v>
      </c>
      <c r="E28" s="11">
        <v>5</v>
      </c>
      <c r="F28" s="12">
        <f t="shared" si="3"/>
        <v>11700000</v>
      </c>
    </row>
    <row r="29" spans="2:6" ht="15.75" x14ac:dyDescent="0.25">
      <c r="B29" s="11" t="s">
        <v>15</v>
      </c>
      <c r="C29" s="11">
        <v>5.6</v>
      </c>
      <c r="D29" s="12">
        <f t="shared" si="2"/>
        <v>13104000</v>
      </c>
      <c r="E29" s="11">
        <v>5.3</v>
      </c>
      <c r="F29" s="12">
        <f t="shared" si="3"/>
        <v>12402000</v>
      </c>
    </row>
    <row r="30" spans="2:6" ht="15.75" x14ac:dyDescent="0.25">
      <c r="B30" s="11" t="s">
        <v>16</v>
      </c>
      <c r="C30" s="11">
        <v>5.9</v>
      </c>
      <c r="D30" s="12">
        <f t="shared" si="2"/>
        <v>13806000</v>
      </c>
      <c r="E30" s="11">
        <v>5.6</v>
      </c>
      <c r="F30" s="12">
        <f t="shared" si="3"/>
        <v>13104000</v>
      </c>
    </row>
    <row r="31" spans="2:6" ht="15.75" x14ac:dyDescent="0.25">
      <c r="B31" s="11" t="s">
        <v>17</v>
      </c>
      <c r="C31" s="11">
        <v>6.2</v>
      </c>
      <c r="D31" s="12">
        <f t="shared" si="2"/>
        <v>14508000</v>
      </c>
      <c r="E31" s="11">
        <v>5.9</v>
      </c>
      <c r="F31" s="12">
        <f t="shared" si="3"/>
        <v>13806000</v>
      </c>
    </row>
    <row r="32" spans="2:6" ht="16.5" customHeight="1" x14ac:dyDescent="0.25">
      <c r="B32" s="16" t="s">
        <v>21</v>
      </c>
      <c r="C32" s="17"/>
      <c r="D32" s="17"/>
      <c r="E32" s="17"/>
      <c r="F32" s="18"/>
    </row>
    <row r="33" spans="2:12" ht="15.75" x14ac:dyDescent="0.25">
      <c r="B33" s="11" t="s">
        <v>8</v>
      </c>
      <c r="C33" s="11">
        <v>3.2</v>
      </c>
      <c r="D33" s="12">
        <f>2340000*C33</f>
        <v>7488000</v>
      </c>
      <c r="E33" s="11">
        <v>2.95</v>
      </c>
      <c r="F33" s="12">
        <f>2340000*E33</f>
        <v>6903000</v>
      </c>
    </row>
    <row r="34" spans="2:12" ht="15.75" x14ac:dyDescent="0.25">
      <c r="B34" s="11" t="s">
        <v>9</v>
      </c>
      <c r="C34" s="11">
        <v>3.45</v>
      </c>
      <c r="D34" s="12">
        <f t="shared" ref="D34:D42" si="4">2340000*C34</f>
        <v>8073000</v>
      </c>
      <c r="E34" s="11">
        <v>3.2</v>
      </c>
      <c r="F34" s="12">
        <f t="shared" ref="F34:F42" si="5">2340000*E34</f>
        <v>7488000</v>
      </c>
    </row>
    <row r="35" spans="2:12" ht="15.75" x14ac:dyDescent="0.25">
      <c r="B35" s="11" t="s">
        <v>10</v>
      </c>
      <c r="C35" s="11">
        <v>3.7</v>
      </c>
      <c r="D35" s="12">
        <f t="shared" si="4"/>
        <v>8658000</v>
      </c>
      <c r="E35" s="11">
        <v>3.45</v>
      </c>
      <c r="F35" s="12">
        <f t="shared" si="5"/>
        <v>8073000</v>
      </c>
    </row>
    <row r="36" spans="2:12" ht="15.75" x14ac:dyDescent="0.25">
      <c r="B36" s="11" t="s">
        <v>11</v>
      </c>
      <c r="C36" s="11">
        <v>3.95</v>
      </c>
      <c r="D36" s="12">
        <f t="shared" si="4"/>
        <v>9243000</v>
      </c>
      <c r="E36" s="11">
        <v>3.7</v>
      </c>
      <c r="F36" s="12">
        <f t="shared" si="5"/>
        <v>8658000</v>
      </c>
    </row>
    <row r="37" spans="2:12" ht="15.75" x14ac:dyDescent="0.25">
      <c r="B37" s="11" t="s">
        <v>12</v>
      </c>
      <c r="C37" s="11">
        <v>4.2</v>
      </c>
      <c r="D37" s="12">
        <f t="shared" si="4"/>
        <v>9828000</v>
      </c>
      <c r="E37" s="11">
        <v>3.95</v>
      </c>
      <c r="F37" s="12">
        <f t="shared" si="5"/>
        <v>9243000</v>
      </c>
    </row>
    <row r="38" spans="2:12" ht="15.75" x14ac:dyDescent="0.25">
      <c r="B38" s="11" t="s">
        <v>13</v>
      </c>
      <c r="C38" s="11">
        <v>4.45</v>
      </c>
      <c r="D38" s="12">
        <f t="shared" si="4"/>
        <v>10413000</v>
      </c>
      <c r="E38" s="11">
        <v>4</v>
      </c>
      <c r="F38" s="12">
        <f t="shared" si="5"/>
        <v>9360000</v>
      </c>
    </row>
    <row r="39" spans="2:12" ht="15.75" x14ac:dyDescent="0.25">
      <c r="B39" s="11" t="s">
        <v>14</v>
      </c>
      <c r="C39" s="11">
        <v>4.7</v>
      </c>
      <c r="D39" s="12">
        <f t="shared" si="4"/>
        <v>10998000</v>
      </c>
      <c r="E39" s="11">
        <v>4.45</v>
      </c>
      <c r="F39" s="12">
        <f t="shared" si="5"/>
        <v>10413000</v>
      </c>
    </row>
    <row r="40" spans="2:12" ht="15.75" x14ac:dyDescent="0.25">
      <c r="B40" s="11" t="s">
        <v>15</v>
      </c>
      <c r="C40" s="11">
        <v>4.95</v>
      </c>
      <c r="D40" s="12">
        <f t="shared" si="4"/>
        <v>11583000</v>
      </c>
      <c r="E40" s="11">
        <v>4.7</v>
      </c>
      <c r="F40" s="12">
        <f t="shared" si="5"/>
        <v>10998000</v>
      </c>
    </row>
    <row r="41" spans="2:12" ht="15.75" x14ac:dyDescent="0.25">
      <c r="B41" s="11" t="s">
        <v>16</v>
      </c>
      <c r="C41" s="11">
        <v>5.2</v>
      </c>
      <c r="D41" s="12">
        <f t="shared" si="4"/>
        <v>12168000</v>
      </c>
      <c r="E41" s="11">
        <v>4.95</v>
      </c>
      <c r="F41" s="12">
        <f t="shared" si="5"/>
        <v>11583000</v>
      </c>
    </row>
    <row r="42" spans="2:12" ht="15.75" x14ac:dyDescent="0.25">
      <c r="B42" s="11" t="s">
        <v>17</v>
      </c>
      <c r="C42" s="11">
        <v>5.45</v>
      </c>
      <c r="D42" s="12">
        <f t="shared" si="4"/>
        <v>12753000</v>
      </c>
      <c r="E42" s="11">
        <v>5.2</v>
      </c>
      <c r="F42" s="12">
        <f t="shared" si="5"/>
        <v>12168000</v>
      </c>
    </row>
    <row r="43" spans="2:12" x14ac:dyDescent="0.25">
      <c r="B43" s="4"/>
      <c r="J43" s="2"/>
      <c r="K43" s="2"/>
      <c r="L43" s="2"/>
    </row>
  </sheetData>
  <mergeCells count="7">
    <mergeCell ref="B8:F8"/>
    <mergeCell ref="B21:F21"/>
    <mergeCell ref="B32:F32"/>
    <mergeCell ref="B1:F3"/>
    <mergeCell ref="A4:G4"/>
    <mergeCell ref="C6:D6"/>
    <mergeCell ref="E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2024-07-01T01:06:07Z</dcterms:created>
  <dcterms:modified xsi:type="dcterms:W3CDTF">2024-07-01T01:13:57Z</dcterms:modified>
</cp:coreProperties>
</file>