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excel công thức\"/>
    </mc:Choice>
  </mc:AlternateContent>
  <xr:revisionPtr revIDLastSave="0" documentId="13_ncr:1_{9AA3A38D-A59C-493F-A10D-D5D14FC6666F}" xr6:coauthVersionLast="47" xr6:coauthVersionMax="47" xr10:uidLastSave="{00000000-0000-0000-0000-000000000000}"/>
  <bookViews>
    <workbookView xWindow="-120" yWindow="-120" windowWidth="21840" windowHeight="13140" xr2:uid="{1D71C89F-9B43-4563-81E2-2084F93F3CF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3" i="1" l="1"/>
  <c r="G6" i="1"/>
  <c r="H6" i="1" s="1"/>
  <c r="G7" i="1"/>
  <c r="H7" i="1" s="1"/>
  <c r="G8" i="1"/>
  <c r="H8" i="1" s="1"/>
  <c r="G9" i="1"/>
  <c r="H9" i="1" s="1"/>
  <c r="G10" i="1"/>
  <c r="H10" i="1" s="1"/>
  <c r="G11" i="1"/>
  <c r="H11" i="1" s="1"/>
  <c r="G12" i="1"/>
  <c r="H12" i="1" s="1"/>
  <c r="G13" i="1"/>
  <c r="G14" i="1"/>
  <c r="H14" i="1" s="1"/>
  <c r="G15" i="1"/>
  <c r="H15" i="1" s="1"/>
  <c r="G5" i="1"/>
  <c r="H5" i="1" s="1"/>
</calcChain>
</file>

<file path=xl/sharedStrings.xml><?xml version="1.0" encoding="utf-8"?>
<sst xmlns="http://schemas.openxmlformats.org/spreadsheetml/2006/main" count="23" uniqueCount="22">
  <si>
    <t>STT</t>
  </si>
  <si>
    <t>Họ và tên</t>
  </si>
  <si>
    <t>Ngày bắt đầu làm việc</t>
  </si>
  <si>
    <t>Nguyễn Văn A</t>
  </si>
  <si>
    <t>Nguyễn Văn B</t>
  </si>
  <si>
    <t>Nguyễn Văn C</t>
  </si>
  <si>
    <t>Nguyễn Văn D</t>
  </si>
  <si>
    <t>Nguyễn Văn E</t>
  </si>
  <si>
    <t>Nguyễn Văn H</t>
  </si>
  <si>
    <t>Nguyễn Văn G</t>
  </si>
  <si>
    <t>Nguyễn Văn K</t>
  </si>
  <si>
    <t>Nguyễn Văn L</t>
  </si>
  <si>
    <t>Nguyễn Văn P</t>
  </si>
  <si>
    <t>Nguyễn Văn Q</t>
  </si>
  <si>
    <t>Số hợp đồng</t>
  </si>
  <si>
    <t>Ngày hết hạn</t>
  </si>
  <si>
    <t>Còn lại (ngày)</t>
  </si>
  <si>
    <t>Trạng thái</t>
  </si>
  <si>
    <t>KXĐ</t>
  </si>
  <si>
    <t>Trạng thái: 
Sắp hết hạn khi thời hạn hợp đồng còn dưới 30 ngày (màu vàng)
Hết hạn là khi hợp đồng còn dưới 1 ngày (màu đỏ)
Còn hiệu lực là khi thời hạn hợp đồng còn trên 30 ngày hoặc KXĐ thời hạn (màu xanh)</t>
  </si>
  <si>
    <t>FILE EXCEL QUẢN LÝ THỜI HẠN HỢP ĐỒNG LAO ĐỘNG</t>
  </si>
  <si>
    <t>Phòng Lao động - Tiền lương - Việc làm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</si>
</sst>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3"/>
      <scheme val="minor"/>
    </font>
    <font>
      <b/>
      <sz val="11"/>
      <color theme="0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6"/>
      <color rgb="FFFF7601"/>
      <name val="Times New Roman"/>
      <family val="1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9900"/>
        <bgColor indexed="64"/>
      </patternFill>
    </fill>
    <fill>
      <patternFill patternType="solid">
        <fgColor rgb="FFFCECDD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3" borderId="1" xfId="0" applyFont="1" applyFill="1" applyBorder="1" applyAlignment="1" applyProtection="1">
      <alignment horizontal="center" vertical="center"/>
      <protection locked="0" hidden="1"/>
    </xf>
    <xf numFmtId="14" fontId="3" fillId="3" borderId="1" xfId="0" applyNumberFormat="1" applyFont="1" applyFill="1" applyBorder="1" applyAlignment="1" applyProtection="1">
      <alignment horizontal="center" vertical="center"/>
      <protection locked="0" hidden="1"/>
    </xf>
    <xf numFmtId="0" fontId="3" fillId="3" borderId="2" xfId="0" applyFont="1" applyFill="1" applyBorder="1" applyAlignment="1" applyProtection="1">
      <alignment horizontal="center" vertical="center"/>
      <protection locked="0" hidden="1"/>
    </xf>
    <xf numFmtId="0" fontId="1" fillId="2" borderId="0" xfId="0" applyFont="1" applyFill="1" applyBorder="1" applyAlignment="1" applyProtection="1">
      <alignment horizontal="center" vertical="center"/>
      <protection locked="0" hidden="1"/>
    </xf>
    <xf numFmtId="0" fontId="5" fillId="0" borderId="0" xfId="0" applyFont="1" applyFill="1" applyAlignment="1" applyProtection="1">
      <alignment horizontal="center" vertical="center"/>
    </xf>
    <xf numFmtId="0" fontId="0" fillId="0" borderId="0" xfId="0" applyProtection="1">
      <protection locked="0"/>
    </xf>
    <xf numFmtId="0" fontId="4" fillId="3" borderId="0" xfId="0" applyFont="1" applyFill="1" applyAlignment="1" applyProtection="1">
      <alignment horizontal="center" vertical="center"/>
      <protection locked="0"/>
    </xf>
    <xf numFmtId="0" fontId="0" fillId="3" borderId="0" xfId="0" applyFill="1" applyAlignment="1" applyProtection="1">
      <alignment horizontal="center" vertical="center"/>
      <protection locked="0"/>
    </xf>
    <xf numFmtId="0" fontId="0" fillId="0" borderId="0" xfId="0" applyFill="1" applyProtection="1">
      <protection locked="0"/>
    </xf>
    <xf numFmtId="0" fontId="0" fillId="0" borderId="0" xfId="0" applyFill="1" applyAlignment="1" applyProtection="1">
      <alignment horizontal="center" vertical="center"/>
      <protection locked="0"/>
    </xf>
    <xf numFmtId="14" fontId="3" fillId="3" borderId="2" xfId="0" applyNumberFormat="1" applyFont="1" applyFill="1" applyBorder="1" applyAlignment="1" applyProtection="1">
      <alignment horizontal="center" vertical="center"/>
      <protection locked="0"/>
    </xf>
    <xf numFmtId="1" fontId="3" fillId="3" borderId="2" xfId="0" applyNumberFormat="1" applyFont="1" applyFill="1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14" fontId="3" fillId="3" borderId="1" xfId="0" applyNumberFormat="1" applyFont="1" applyFill="1" applyBorder="1" applyAlignment="1" applyProtection="1">
      <alignment horizontal="center" vertical="center"/>
      <protection locked="0"/>
    </xf>
    <xf numFmtId="1" fontId="3" fillId="3" borderId="1" xfId="0" applyNumberFormat="1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/>
      <protection locked="0"/>
    </xf>
  </cellXfs>
  <cellStyles count="1">
    <cellStyle name="Normal" xfId="0" builtinId="0"/>
  </cellStyles>
  <dxfs count="4"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8" tint="-0.24994659260841701"/>
        </patternFill>
      </fill>
    </dxf>
  </dxfs>
  <tableStyles count="0" defaultTableStyle="TableStyleMedium2" defaultPivotStyle="PivotStyleLight16"/>
  <colors>
    <mruColors>
      <color rgb="FFFF7601"/>
      <color rgb="FFFCEC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F4ED5-751C-418F-AC0F-F66430976A4A}">
  <dimension ref="A1:J22"/>
  <sheetViews>
    <sheetView tabSelected="1" workbookViewId="0">
      <selection activeCell="J7" sqref="J7"/>
    </sheetView>
  </sheetViews>
  <sheetFormatPr defaultRowHeight="15" x14ac:dyDescent="0.25"/>
  <cols>
    <col min="1" max="2" width="9.140625" style="6"/>
    <col min="3" max="3" width="14" style="6" bestFit="1" customWidth="1"/>
    <col min="4" max="4" width="14" style="6" customWidth="1"/>
    <col min="5" max="5" width="21.7109375" style="6" bestFit="1" customWidth="1"/>
    <col min="6" max="6" width="13.28515625" style="6" bestFit="1" customWidth="1"/>
    <col min="7" max="7" width="14.7109375" style="6" customWidth="1"/>
    <col min="8" max="8" width="13.42578125" style="6" customWidth="1"/>
    <col min="9" max="16384" width="9.140625" style="6"/>
  </cols>
  <sheetData>
    <row r="1" spans="1:10" x14ac:dyDescent="0.25">
      <c r="B1" s="7" t="s">
        <v>20</v>
      </c>
      <c r="C1" s="8"/>
      <c r="D1" s="8"/>
      <c r="E1" s="8"/>
      <c r="F1" s="8"/>
      <c r="G1" s="8"/>
      <c r="H1" s="8"/>
    </row>
    <row r="2" spans="1:10" x14ac:dyDescent="0.25">
      <c r="B2" s="8"/>
      <c r="C2" s="8"/>
      <c r="D2" s="8"/>
      <c r="E2" s="8"/>
      <c r="F2" s="8"/>
      <c r="G2" s="8"/>
      <c r="H2" s="8"/>
    </row>
    <row r="3" spans="1:10" x14ac:dyDescent="0.25">
      <c r="A3" s="9"/>
      <c r="B3" s="10"/>
      <c r="C3" s="10"/>
      <c r="D3" s="5" t="s">
        <v>21</v>
      </c>
      <c r="E3" s="5"/>
      <c r="F3" s="5"/>
      <c r="G3" s="10"/>
      <c r="H3" s="10"/>
      <c r="I3" s="9"/>
      <c r="J3" s="9"/>
    </row>
    <row r="4" spans="1:10" ht="24" customHeight="1" x14ac:dyDescent="0.25">
      <c r="B4" s="4" t="s">
        <v>0</v>
      </c>
      <c r="C4" s="4" t="s">
        <v>1</v>
      </c>
      <c r="D4" s="4" t="s">
        <v>14</v>
      </c>
      <c r="E4" s="4" t="s">
        <v>2</v>
      </c>
      <c r="F4" s="4" t="s">
        <v>15</v>
      </c>
      <c r="G4" s="4" t="s">
        <v>16</v>
      </c>
      <c r="H4" s="4" t="s">
        <v>17</v>
      </c>
    </row>
    <row r="5" spans="1:10" ht="15.75" x14ac:dyDescent="0.25">
      <c r="B5" s="3">
        <v>1</v>
      </c>
      <c r="C5" s="3" t="s">
        <v>3</v>
      </c>
      <c r="D5" s="3"/>
      <c r="E5" s="11">
        <v>45488</v>
      </c>
      <c r="F5" s="11">
        <v>45785</v>
      </c>
      <c r="G5" s="12">
        <f ca="1">IF(ISNUMBER(F5), F5 - TODAY(), "")</f>
        <v>-88</v>
      </c>
      <c r="H5" s="13" t="str">
        <f ca="1">IF(F5="KXĐ", "Còn hiệu lực", IF(G5="", "", IF(G5 &lt; 0, "Hết hạn", IF(G5 &lt;= 30, "Sắp hết hạn", "Còn hiệu lực"))))</f>
        <v>Hết hạn</v>
      </c>
    </row>
    <row r="6" spans="1:10" ht="15.75" x14ac:dyDescent="0.25">
      <c r="B6" s="1">
        <v>2</v>
      </c>
      <c r="C6" s="1" t="s">
        <v>4</v>
      </c>
      <c r="D6" s="1"/>
      <c r="E6" s="2">
        <v>45048</v>
      </c>
      <c r="F6" s="14">
        <v>45779</v>
      </c>
      <c r="G6" s="15">
        <f t="shared" ref="G6:G15" ca="1" si="0">IF(ISNUMBER(F6), F6 - TODAY(), "")</f>
        <v>-94</v>
      </c>
      <c r="H6" s="16" t="str">
        <f t="shared" ref="H6:H15" ca="1" si="1">IF(F6="KXĐ", "Còn hiệu lực", IF(G6="", "", IF(G6 &lt; 0, "Hết hạn", IF(G6 &lt;= 30, "Sắp hết hạn", "Còn hiệu lực"))))</f>
        <v>Hết hạn</v>
      </c>
    </row>
    <row r="7" spans="1:10" ht="15.75" x14ac:dyDescent="0.25">
      <c r="B7" s="1">
        <v>3</v>
      </c>
      <c r="C7" s="1" t="s">
        <v>5</v>
      </c>
      <c r="D7" s="1"/>
      <c r="E7" s="2">
        <v>45659</v>
      </c>
      <c r="F7" s="14">
        <v>45659</v>
      </c>
      <c r="G7" s="15">
        <f t="shared" ca="1" si="0"/>
        <v>-214</v>
      </c>
      <c r="H7" s="16" t="str">
        <f t="shared" ca="1" si="1"/>
        <v>Hết hạn</v>
      </c>
    </row>
    <row r="8" spans="1:10" ht="15.75" x14ac:dyDescent="0.25">
      <c r="B8" s="1">
        <v>4</v>
      </c>
      <c r="C8" s="1" t="s">
        <v>6</v>
      </c>
      <c r="D8" s="1"/>
      <c r="E8" s="2">
        <v>45051</v>
      </c>
      <c r="F8" s="14">
        <v>45781</v>
      </c>
      <c r="G8" s="15">
        <f t="shared" ca="1" si="0"/>
        <v>-92</v>
      </c>
      <c r="H8" s="16" t="str">
        <f t="shared" ca="1" si="1"/>
        <v>Hết hạn</v>
      </c>
    </row>
    <row r="9" spans="1:10" ht="15.75" x14ac:dyDescent="0.25">
      <c r="B9" s="1">
        <v>5</v>
      </c>
      <c r="C9" s="1" t="s">
        <v>7</v>
      </c>
      <c r="D9" s="1"/>
      <c r="E9" s="2">
        <v>44386</v>
      </c>
      <c r="F9" s="14" t="s">
        <v>18</v>
      </c>
      <c r="G9" s="15" t="str">
        <f t="shared" ca="1" si="0"/>
        <v/>
      </c>
      <c r="H9" s="16" t="str">
        <f t="shared" si="1"/>
        <v>Còn hiệu lực</v>
      </c>
    </row>
    <row r="10" spans="1:10" ht="15.75" x14ac:dyDescent="0.25">
      <c r="B10" s="1">
        <v>6</v>
      </c>
      <c r="C10" s="1" t="s">
        <v>8</v>
      </c>
      <c r="D10" s="1"/>
      <c r="E10" s="2">
        <v>43506</v>
      </c>
      <c r="F10" s="14">
        <v>45875</v>
      </c>
      <c r="G10" s="15">
        <f t="shared" ca="1" si="0"/>
        <v>2</v>
      </c>
      <c r="H10" s="16" t="str">
        <f t="shared" ca="1" si="1"/>
        <v>Sắp hết hạn</v>
      </c>
    </row>
    <row r="11" spans="1:10" ht="15.75" x14ac:dyDescent="0.25">
      <c r="B11" s="1">
        <v>7</v>
      </c>
      <c r="C11" s="1" t="s">
        <v>9</v>
      </c>
      <c r="D11" s="1"/>
      <c r="E11" s="2">
        <v>45353</v>
      </c>
      <c r="F11" s="14">
        <v>46514</v>
      </c>
      <c r="G11" s="15">
        <f t="shared" ca="1" si="0"/>
        <v>641</v>
      </c>
      <c r="H11" s="16" t="str">
        <f t="shared" ca="1" si="1"/>
        <v>Còn hiệu lực</v>
      </c>
    </row>
    <row r="12" spans="1:10" ht="15.75" x14ac:dyDescent="0.25">
      <c r="B12" s="1">
        <v>8</v>
      </c>
      <c r="C12" s="1" t="s">
        <v>10</v>
      </c>
      <c r="D12" s="1"/>
      <c r="E12" s="2">
        <v>44934</v>
      </c>
      <c r="F12" s="14">
        <v>45420</v>
      </c>
      <c r="G12" s="15">
        <f t="shared" ca="1" si="0"/>
        <v>-453</v>
      </c>
      <c r="H12" s="16" t="str">
        <f t="shared" ca="1" si="1"/>
        <v>Hết hạn</v>
      </c>
    </row>
    <row r="13" spans="1:10" ht="15.75" x14ac:dyDescent="0.25">
      <c r="B13" s="1">
        <v>9</v>
      </c>
      <c r="C13" s="1" t="s">
        <v>11</v>
      </c>
      <c r="D13" s="1"/>
      <c r="E13" s="14">
        <v>45706</v>
      </c>
      <c r="F13" s="14" t="s">
        <v>18</v>
      </c>
      <c r="G13" s="15" t="str">
        <f t="shared" ca="1" si="0"/>
        <v/>
      </c>
      <c r="H13" s="16" t="str">
        <f t="shared" si="1"/>
        <v>Còn hiệu lực</v>
      </c>
    </row>
    <row r="14" spans="1:10" ht="15.75" x14ac:dyDescent="0.25">
      <c r="B14" s="1">
        <v>10</v>
      </c>
      <c r="C14" s="1" t="s">
        <v>12</v>
      </c>
      <c r="D14" s="1"/>
      <c r="E14" s="2">
        <v>45209</v>
      </c>
      <c r="F14" s="14">
        <v>45879</v>
      </c>
      <c r="G14" s="15">
        <f t="shared" ca="1" si="0"/>
        <v>6</v>
      </c>
      <c r="H14" s="16" t="str">
        <f t="shared" ca="1" si="1"/>
        <v>Sắp hết hạn</v>
      </c>
    </row>
    <row r="15" spans="1:10" ht="15.75" x14ac:dyDescent="0.25">
      <c r="B15" s="1">
        <v>11</v>
      </c>
      <c r="C15" s="1" t="s">
        <v>13</v>
      </c>
      <c r="D15" s="1"/>
      <c r="E15" s="2">
        <v>43962</v>
      </c>
      <c r="F15" s="14">
        <v>45788</v>
      </c>
      <c r="G15" s="15">
        <f t="shared" ca="1" si="0"/>
        <v>-85</v>
      </c>
      <c r="H15" s="16" t="str">
        <f t="shared" ca="1" si="1"/>
        <v>Hết hạn</v>
      </c>
    </row>
    <row r="17" spans="3:7" x14ac:dyDescent="0.25">
      <c r="C17" s="17" t="s">
        <v>19</v>
      </c>
      <c r="D17" s="18"/>
      <c r="E17" s="18"/>
      <c r="F17" s="18"/>
      <c r="G17" s="18"/>
    </row>
    <row r="18" spans="3:7" x14ac:dyDescent="0.25">
      <c r="C18" s="18"/>
      <c r="D18" s="18"/>
      <c r="E18" s="18"/>
      <c r="F18" s="18"/>
      <c r="G18" s="18"/>
    </row>
    <row r="19" spans="3:7" x14ac:dyDescent="0.25">
      <c r="C19" s="18"/>
      <c r="D19" s="18"/>
      <c r="E19" s="18"/>
      <c r="F19" s="18"/>
      <c r="G19" s="18"/>
    </row>
    <row r="20" spans="3:7" x14ac:dyDescent="0.25">
      <c r="C20" s="18"/>
      <c r="D20" s="18"/>
      <c r="E20" s="18"/>
      <c r="F20" s="18"/>
      <c r="G20" s="18"/>
    </row>
    <row r="21" spans="3:7" x14ac:dyDescent="0.25">
      <c r="C21" s="18"/>
      <c r="D21" s="18"/>
      <c r="E21" s="18"/>
      <c r="F21" s="18"/>
      <c r="G21" s="18"/>
    </row>
    <row r="22" spans="3:7" x14ac:dyDescent="0.25">
      <c r="C22" s="18"/>
      <c r="D22" s="18"/>
      <c r="E22" s="18"/>
      <c r="F22" s="18"/>
      <c r="G22" s="18"/>
    </row>
  </sheetData>
  <sheetProtection algorithmName="SHA-512" hashValue="Nm8OQtt9MUCBvIsE1lzRXwSCaVGVLh4Yy3yWQUdWbz+jeH8LoKdWqD2KwKzAZ8HyLsSsnoxAakojblbW84RFoA==" saltValue="wk9JjNhQT1dQw+5Kdnhn7w==" spinCount="100000" sheet="1" objects="1" scenarios="1"/>
  <mergeCells count="3">
    <mergeCell ref="C17:G22"/>
    <mergeCell ref="B1:H2"/>
    <mergeCell ref="D3:F3"/>
  </mergeCells>
  <conditionalFormatting sqref="H5:H15">
    <cfRule type="expression" dxfId="3" priority="1">
      <formula>$H5="Còn hiệu lực"</formula>
    </cfRule>
    <cfRule type="expression" dxfId="2" priority="2">
      <formula>$H5="Hết hạn"</formula>
    </cfRule>
    <cfRule type="expression" dxfId="1" priority="3">
      <formula>$H5="Sắp hết hạn"</formula>
    </cfRule>
    <cfRule type="expression" dxfId="0" priority="4">
      <formula>$H5="Sắp hết hạn"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Đạt Tiến LĐTL</dc:creator>
  <cp:lastModifiedBy>Đạt Tiến LĐTL</cp:lastModifiedBy>
  <dcterms:created xsi:type="dcterms:W3CDTF">2025-05-10T03:38:00Z</dcterms:created>
  <dcterms:modified xsi:type="dcterms:W3CDTF">2025-08-04T03:41:02Z</dcterms:modified>
</cp:coreProperties>
</file>