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excel công thức\"/>
    </mc:Choice>
  </mc:AlternateContent>
  <xr:revisionPtr revIDLastSave="0" documentId="8_{DDCD61A5-2DCE-4836-99E7-A3338380F988}" xr6:coauthVersionLast="47" xr6:coauthVersionMax="47" xr10:uidLastSave="{00000000-0000-0000-0000-000000000000}"/>
  <bookViews>
    <workbookView xWindow="-120" yWindow="-120" windowWidth="21840" windowHeight="13140" xr2:uid="{A9EB03BC-7D0B-4053-BE93-9E86DAD4902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6" i="1" l="1"/>
  <c r="J67" i="1"/>
  <c r="G66" i="1"/>
  <c r="G65" i="1"/>
  <c r="G64" i="1"/>
  <c r="G63" i="1"/>
  <c r="G62" i="1"/>
  <c r="G61" i="1"/>
  <c r="G60" i="1"/>
  <c r="G59" i="1"/>
  <c r="G58" i="1"/>
  <c r="J65" i="1"/>
  <c r="D65" i="1"/>
  <c r="J64" i="1"/>
  <c r="D64" i="1"/>
  <c r="J63" i="1"/>
  <c r="D63" i="1"/>
  <c r="J62" i="1"/>
  <c r="D62" i="1"/>
  <c r="J61" i="1"/>
  <c r="D61" i="1"/>
  <c r="J60" i="1"/>
  <c r="D60" i="1"/>
  <c r="J59" i="1"/>
  <c r="D59" i="1"/>
  <c r="J58" i="1"/>
  <c r="D58" i="1"/>
  <c r="J50" i="1"/>
  <c r="J49" i="1"/>
  <c r="G49" i="1"/>
  <c r="D49" i="1"/>
  <c r="J48" i="1"/>
  <c r="G48" i="1"/>
  <c r="D48" i="1"/>
  <c r="J47" i="1"/>
  <c r="G47" i="1"/>
  <c r="D47" i="1"/>
  <c r="J46" i="1"/>
  <c r="G46" i="1"/>
  <c r="D46" i="1"/>
  <c r="J45" i="1"/>
  <c r="G45" i="1"/>
  <c r="D45" i="1"/>
  <c r="J44" i="1"/>
  <c r="G44" i="1"/>
  <c r="D44" i="1"/>
  <c r="J43" i="1"/>
  <c r="G43" i="1"/>
  <c r="D43" i="1"/>
  <c r="J42" i="1"/>
  <c r="G42" i="1"/>
  <c r="D42" i="1"/>
  <c r="J34" i="1"/>
  <c r="J33" i="1"/>
  <c r="G33" i="1"/>
  <c r="D33" i="1"/>
  <c r="J32" i="1"/>
  <c r="G32" i="1"/>
  <c r="D32" i="1"/>
  <c r="J31" i="1"/>
  <c r="G31" i="1"/>
  <c r="D31" i="1"/>
  <c r="J30" i="1"/>
  <c r="G30" i="1"/>
  <c r="D30" i="1"/>
  <c r="J29" i="1"/>
  <c r="G29" i="1"/>
  <c r="D29" i="1"/>
  <c r="J28" i="1"/>
  <c r="G28" i="1"/>
  <c r="D28" i="1"/>
  <c r="J27" i="1"/>
  <c r="G27" i="1"/>
  <c r="D27" i="1"/>
  <c r="J26" i="1"/>
  <c r="G26" i="1"/>
  <c r="D26" i="1"/>
  <c r="J18" i="1"/>
  <c r="J17" i="1"/>
  <c r="J16" i="1"/>
  <c r="J15" i="1"/>
  <c r="J14" i="1"/>
  <c r="J13" i="1"/>
  <c r="J12" i="1"/>
  <c r="J11" i="1"/>
  <c r="J10" i="1"/>
  <c r="G17" i="1"/>
  <c r="G16" i="1"/>
  <c r="G15" i="1"/>
  <c r="G14" i="1"/>
  <c r="G13" i="1"/>
  <c r="G12" i="1"/>
  <c r="G11" i="1"/>
  <c r="G10" i="1"/>
  <c r="D11" i="1"/>
  <c r="D12" i="1"/>
  <c r="D13" i="1"/>
  <c r="D14" i="1"/>
  <c r="D15" i="1"/>
  <c r="D16" i="1"/>
  <c r="D17" i="1"/>
  <c r="D10" i="1"/>
</calcChain>
</file>

<file path=xl/sharedStrings.xml><?xml version="1.0" encoding="utf-8"?>
<sst xmlns="http://schemas.openxmlformats.org/spreadsheetml/2006/main" count="67" uniqueCount="23">
  <si>
    <t>Lương cơ sở</t>
  </si>
  <si>
    <t>Bậc</t>
  </si>
  <si>
    <t>Hệ số lương</t>
  </si>
  <si>
    <t>Mức lương</t>
  </si>
  <si>
    <t>Phòng: Lao động - Tiền lương - Việc làm - Trang: https://thuvienphapluat.vn/lao-dong-tien-luong</t>
  </si>
  <si>
    <t>BẢNG LƯƠNG GIÁO VIÊN THPT, THCS, TH, GVMN
(Dự kiến áp dụng 01/07/2026)</t>
  </si>
  <si>
    <t>Giáo viên THPT Hạng I</t>
  </si>
  <si>
    <t>Giáo viên THPT Hạng II</t>
  </si>
  <si>
    <t>Giáo viên THPT Hạng III</t>
  </si>
  <si>
    <t>BẢNG LƯƠNG GIÁO VIÊN THPT</t>
  </si>
  <si>
    <t>Lương</t>
  </si>
  <si>
    <t>Giáo viên THCS Hạng I</t>
  </si>
  <si>
    <t>Giáo viên THCS Hạng II</t>
  </si>
  <si>
    <t>Giáo viên THCS Hạng III</t>
  </si>
  <si>
    <t>BẢNG LƯƠNG GIÁO VIÊN THCS</t>
  </si>
  <si>
    <t>BẢNG LƯƠNG GIÁO VIÊN TIỂU HỌC</t>
  </si>
  <si>
    <t>Giáo viên Tiểu học Hạng I</t>
  </si>
  <si>
    <t>Giáo viên Tiểu học Hạng II</t>
  </si>
  <si>
    <t>Giáo viên Tiểu học Hạng III</t>
  </si>
  <si>
    <t>BẢNG LƯƠNG GIÁO VIÊN MẦM NON</t>
  </si>
  <si>
    <t>Giáo viên Mầm non Hạng I</t>
  </si>
  <si>
    <t>Giáo viên Mầm non Hạng II</t>
  </si>
  <si>
    <t>Giáo viên Mầm non Hạng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</si>
</sst>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3"/>
      <scheme val="minor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4"/>
      <color theme="0"/>
      <name val="Times New Roman"/>
      <family val="1"/>
    </font>
    <font>
      <b/>
      <sz val="11"/>
      <color rgb="FF00809D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6"/>
      <color rgb="FFFFFF00"/>
      <name val="Times New Roman"/>
      <family val="1"/>
    </font>
    <font>
      <b/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00809D"/>
        <bgColor indexed="64"/>
      </patternFill>
    </fill>
    <fill>
      <patternFill patternType="solid">
        <fgColor rgb="FF007BFF"/>
        <bgColor indexed="64"/>
      </patternFill>
    </fill>
    <fill>
      <patternFill patternType="solid">
        <fgColor rgb="FFFFF9BF"/>
        <bgColor indexed="64"/>
      </patternFill>
    </fill>
    <fill>
      <patternFill patternType="solid">
        <fgColor rgb="FFFCECDD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3" fontId="7" fillId="7" borderId="1" xfId="0" applyNumberFormat="1" applyFont="1" applyFill="1" applyBorder="1"/>
    <xf numFmtId="0" fontId="8" fillId="7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7F0BB-144E-464F-88EA-B70E0DCA5CB9}">
  <dimension ref="A1:N67"/>
  <sheetViews>
    <sheetView tabSelected="1" workbookViewId="0">
      <selection activeCell="B3" sqref="B3"/>
    </sheetView>
  </sheetViews>
  <sheetFormatPr defaultRowHeight="15" x14ac:dyDescent="0.25"/>
  <cols>
    <col min="1" max="1" width="12.5703125" bestFit="1" customWidth="1"/>
    <col min="2" max="2" width="10.140625" bestFit="1" customWidth="1"/>
    <col min="3" max="3" width="12.42578125" bestFit="1" customWidth="1"/>
    <col min="4" max="5" width="11.28515625" bestFit="1" customWidth="1"/>
    <col min="6" max="6" width="12.85546875" bestFit="1" customWidth="1"/>
    <col min="7" max="7" width="11.28515625" bestFit="1" customWidth="1"/>
    <col min="8" max="8" width="12.85546875" bestFit="1" customWidth="1"/>
    <col min="9" max="9" width="12.42578125" bestFit="1" customWidth="1"/>
    <col min="10" max="10" width="11.28515625" bestFit="1" customWidth="1"/>
  </cols>
  <sheetData>
    <row r="1" spans="1:10" x14ac:dyDescent="0.25">
      <c r="A1" s="1" t="s">
        <v>0</v>
      </c>
      <c r="B1" s="2">
        <v>2530000</v>
      </c>
      <c r="C1" s="3"/>
      <c r="D1" s="3"/>
      <c r="E1" s="3"/>
      <c r="F1" s="3"/>
      <c r="G1" s="3"/>
      <c r="H1" s="3"/>
      <c r="I1" s="3"/>
      <c r="J1" s="3"/>
    </row>
    <row r="2" spans="1:10" ht="33" customHeight="1" x14ac:dyDescent="0.25">
      <c r="A2" s="1"/>
      <c r="B2" s="2"/>
      <c r="C2" s="15" t="s">
        <v>5</v>
      </c>
      <c r="D2" s="14"/>
      <c r="E2" s="14"/>
      <c r="F2" s="14"/>
      <c r="G2" s="14"/>
      <c r="H2" s="14"/>
      <c r="I2" s="14"/>
      <c r="J2" s="14"/>
    </row>
    <row r="3" spans="1:10" ht="41.25" customHeight="1" x14ac:dyDescent="0.25">
      <c r="A3" s="1"/>
      <c r="B3" s="2"/>
      <c r="C3" s="14"/>
      <c r="D3" s="14"/>
      <c r="E3" s="14"/>
      <c r="F3" s="14"/>
      <c r="G3" s="14"/>
      <c r="H3" s="14"/>
      <c r="I3" s="14"/>
      <c r="J3" s="14"/>
    </row>
    <row r="4" spans="1:10" ht="15.75" x14ac:dyDescent="0.25">
      <c r="A4" s="1"/>
      <c r="B4" s="2"/>
      <c r="C4" s="9" t="s">
        <v>4</v>
      </c>
      <c r="D4" s="9"/>
      <c r="E4" s="9"/>
      <c r="F4" s="9"/>
      <c r="G4" s="9"/>
      <c r="H4" s="9"/>
      <c r="I4" s="9"/>
      <c r="J4" s="9"/>
    </row>
    <row r="6" spans="1:10" ht="32.25" customHeight="1" x14ac:dyDescent="0.25">
      <c r="B6" s="11" t="s">
        <v>9</v>
      </c>
      <c r="C6" s="11"/>
      <c r="D6" s="11"/>
      <c r="E6" s="11"/>
      <c r="F6" s="11"/>
      <c r="G6" s="11"/>
      <c r="H6" s="11"/>
      <c r="I6" s="11"/>
      <c r="J6" s="11"/>
    </row>
    <row r="7" spans="1:10" ht="21" customHeight="1" x14ac:dyDescent="0.25">
      <c r="B7" s="12" t="s">
        <v>6</v>
      </c>
      <c r="C7" s="13"/>
      <c r="D7" s="13"/>
      <c r="E7" s="12" t="s">
        <v>7</v>
      </c>
      <c r="F7" s="13"/>
      <c r="G7" s="13"/>
      <c r="H7" s="12" t="s">
        <v>8</v>
      </c>
      <c r="I7" s="13"/>
      <c r="J7" s="13"/>
    </row>
    <row r="8" spans="1:10" ht="19.5" customHeight="1" x14ac:dyDescent="0.25">
      <c r="B8" s="10" t="s">
        <v>1</v>
      </c>
      <c r="C8" s="10" t="s">
        <v>10</v>
      </c>
      <c r="D8" s="10"/>
      <c r="E8" s="10" t="s">
        <v>1</v>
      </c>
      <c r="F8" s="10" t="s">
        <v>10</v>
      </c>
      <c r="G8" s="10"/>
      <c r="H8" s="10" t="s">
        <v>1</v>
      </c>
      <c r="I8" s="10" t="s">
        <v>10</v>
      </c>
      <c r="J8" s="10"/>
    </row>
    <row r="9" spans="1:10" ht="21.75" customHeight="1" x14ac:dyDescent="0.25">
      <c r="B9" s="10"/>
      <c r="C9" s="6" t="s">
        <v>2</v>
      </c>
      <c r="D9" s="6" t="s">
        <v>3</v>
      </c>
      <c r="E9" s="10"/>
      <c r="F9" s="6" t="s">
        <v>2</v>
      </c>
      <c r="G9" s="6" t="s">
        <v>3</v>
      </c>
      <c r="H9" s="10"/>
      <c r="I9" s="6" t="s">
        <v>2</v>
      </c>
      <c r="J9" s="6" t="s">
        <v>3</v>
      </c>
    </row>
    <row r="10" spans="1:10" ht="15.75" x14ac:dyDescent="0.25">
      <c r="B10" s="5">
        <v>1</v>
      </c>
      <c r="C10" s="8">
        <v>4.4000000000000004</v>
      </c>
      <c r="D10" s="7">
        <f>C10*$B$1</f>
        <v>11132000</v>
      </c>
      <c r="E10" s="5">
        <v>1</v>
      </c>
      <c r="F10" s="8">
        <v>4</v>
      </c>
      <c r="G10" s="7">
        <f>F10*$B$1</f>
        <v>10120000</v>
      </c>
      <c r="H10" s="5">
        <v>1</v>
      </c>
      <c r="I10" s="8">
        <v>2.34</v>
      </c>
      <c r="J10" s="7">
        <f>I10*$B$1</f>
        <v>5920200</v>
      </c>
    </row>
    <row r="11" spans="1:10" ht="15.75" x14ac:dyDescent="0.25">
      <c r="B11" s="4">
        <v>2</v>
      </c>
      <c r="C11" s="8">
        <v>4.74</v>
      </c>
      <c r="D11" s="7">
        <f t="shared" ref="D11:D17" si="0">C11*$B$1</f>
        <v>11992200</v>
      </c>
      <c r="E11" s="4">
        <v>2</v>
      </c>
      <c r="F11" s="8">
        <v>4.34</v>
      </c>
      <c r="G11" s="7">
        <f t="shared" ref="G11:G17" si="1">F11*$B$1</f>
        <v>10980200</v>
      </c>
      <c r="H11" s="4">
        <v>2</v>
      </c>
      <c r="I11" s="8">
        <v>2.67</v>
      </c>
      <c r="J11" s="7">
        <f t="shared" ref="J11:J18" si="2">I11*$B$1</f>
        <v>6755100</v>
      </c>
    </row>
    <row r="12" spans="1:10" ht="15.75" x14ac:dyDescent="0.25">
      <c r="B12" s="5">
        <v>3</v>
      </c>
      <c r="C12" s="8">
        <v>5.08</v>
      </c>
      <c r="D12" s="7">
        <f t="shared" si="0"/>
        <v>12852400</v>
      </c>
      <c r="E12" s="5">
        <v>3</v>
      </c>
      <c r="F12" s="8">
        <v>4.68</v>
      </c>
      <c r="G12" s="7">
        <f t="shared" si="1"/>
        <v>11840400</v>
      </c>
      <c r="H12" s="5">
        <v>3</v>
      </c>
      <c r="I12" s="8">
        <v>3</v>
      </c>
      <c r="J12" s="7">
        <f t="shared" si="2"/>
        <v>7590000</v>
      </c>
    </row>
    <row r="13" spans="1:10" ht="15.75" x14ac:dyDescent="0.25">
      <c r="B13" s="4">
        <v>4</v>
      </c>
      <c r="C13" s="8">
        <v>5.42</v>
      </c>
      <c r="D13" s="7">
        <f t="shared" si="0"/>
        <v>13712600</v>
      </c>
      <c r="E13" s="4">
        <v>4</v>
      </c>
      <c r="F13" s="8">
        <v>5.0199999999999996</v>
      </c>
      <c r="G13" s="7">
        <f t="shared" si="1"/>
        <v>12700599.999999998</v>
      </c>
      <c r="H13" s="4">
        <v>4</v>
      </c>
      <c r="I13" s="8">
        <v>3.33</v>
      </c>
      <c r="J13" s="7">
        <f t="shared" si="2"/>
        <v>8424900</v>
      </c>
    </row>
    <row r="14" spans="1:10" ht="15.75" x14ac:dyDescent="0.25">
      <c r="B14" s="5">
        <v>5</v>
      </c>
      <c r="C14" s="8">
        <v>5.76</v>
      </c>
      <c r="D14" s="7">
        <f t="shared" si="0"/>
        <v>14572800</v>
      </c>
      <c r="E14" s="5">
        <v>5</v>
      </c>
      <c r="F14" s="8">
        <v>5.36</v>
      </c>
      <c r="G14" s="7">
        <f t="shared" si="1"/>
        <v>13560800</v>
      </c>
      <c r="H14" s="5">
        <v>5</v>
      </c>
      <c r="I14" s="8">
        <v>3.66</v>
      </c>
      <c r="J14" s="7">
        <f t="shared" si="2"/>
        <v>9259800</v>
      </c>
    </row>
    <row r="15" spans="1:10" ht="15.75" x14ac:dyDescent="0.25">
      <c r="B15" s="4">
        <v>6</v>
      </c>
      <c r="C15" s="8">
        <v>6.1</v>
      </c>
      <c r="D15" s="7">
        <f t="shared" si="0"/>
        <v>15433000</v>
      </c>
      <c r="E15" s="4">
        <v>6</v>
      </c>
      <c r="F15" s="8">
        <v>5.7</v>
      </c>
      <c r="G15" s="7">
        <f t="shared" si="1"/>
        <v>14421000</v>
      </c>
      <c r="H15" s="4">
        <v>6</v>
      </c>
      <c r="I15" s="8">
        <v>3.99</v>
      </c>
      <c r="J15" s="7">
        <f t="shared" si="2"/>
        <v>10094700</v>
      </c>
    </row>
    <row r="16" spans="1:10" ht="15.75" x14ac:dyDescent="0.25">
      <c r="B16" s="5">
        <v>7</v>
      </c>
      <c r="C16" s="8">
        <v>6.44</v>
      </c>
      <c r="D16" s="7">
        <f t="shared" si="0"/>
        <v>16293200.000000002</v>
      </c>
      <c r="E16" s="5">
        <v>7</v>
      </c>
      <c r="F16" s="8">
        <v>6.04</v>
      </c>
      <c r="G16" s="7">
        <f t="shared" si="1"/>
        <v>15281200</v>
      </c>
      <c r="H16" s="5">
        <v>7</v>
      </c>
      <c r="I16" s="8">
        <v>4.32</v>
      </c>
      <c r="J16" s="7">
        <f t="shared" si="2"/>
        <v>10929600</v>
      </c>
    </row>
    <row r="17" spans="2:10" ht="15.75" x14ac:dyDescent="0.25">
      <c r="B17" s="4">
        <v>8</v>
      </c>
      <c r="C17" s="8">
        <v>6.78</v>
      </c>
      <c r="D17" s="7">
        <f t="shared" si="0"/>
        <v>17153400</v>
      </c>
      <c r="E17" s="4">
        <v>8</v>
      </c>
      <c r="F17" s="8">
        <v>6.38</v>
      </c>
      <c r="G17" s="7">
        <f t="shared" si="1"/>
        <v>16141400</v>
      </c>
      <c r="H17" s="4">
        <v>8</v>
      </c>
      <c r="I17" s="8">
        <v>4.6500000000000004</v>
      </c>
      <c r="J17" s="7">
        <f t="shared" si="2"/>
        <v>11764500</v>
      </c>
    </row>
    <row r="18" spans="2:10" ht="15.75" x14ac:dyDescent="0.25">
      <c r="H18" s="5">
        <v>9</v>
      </c>
      <c r="I18" s="8">
        <v>4.9800000000000004</v>
      </c>
      <c r="J18" s="7">
        <f t="shared" si="2"/>
        <v>12599400.000000002</v>
      </c>
    </row>
    <row r="22" spans="2:10" ht="30.75" customHeight="1" x14ac:dyDescent="0.25">
      <c r="B22" s="11" t="s">
        <v>14</v>
      </c>
      <c r="C22" s="11"/>
      <c r="D22" s="11"/>
      <c r="E22" s="11"/>
      <c r="F22" s="11"/>
      <c r="G22" s="11"/>
      <c r="H22" s="11"/>
      <c r="I22" s="11"/>
      <c r="J22" s="11"/>
    </row>
    <row r="23" spans="2:10" ht="24" customHeight="1" x14ac:dyDescent="0.25">
      <c r="B23" s="12" t="s">
        <v>11</v>
      </c>
      <c r="C23" s="13"/>
      <c r="D23" s="13"/>
      <c r="E23" s="12" t="s">
        <v>12</v>
      </c>
      <c r="F23" s="13"/>
      <c r="G23" s="13"/>
      <c r="H23" s="12" t="s">
        <v>13</v>
      </c>
      <c r="I23" s="13"/>
      <c r="J23" s="13"/>
    </row>
    <row r="24" spans="2:10" ht="21.75" customHeight="1" x14ac:dyDescent="0.25">
      <c r="B24" s="10" t="s">
        <v>1</v>
      </c>
      <c r="C24" s="10" t="s">
        <v>10</v>
      </c>
      <c r="D24" s="10"/>
      <c r="E24" s="10" t="s">
        <v>1</v>
      </c>
      <c r="F24" s="10" t="s">
        <v>10</v>
      </c>
      <c r="G24" s="10"/>
      <c r="H24" s="10" t="s">
        <v>1</v>
      </c>
      <c r="I24" s="10" t="s">
        <v>10</v>
      </c>
      <c r="J24" s="10"/>
    </row>
    <row r="25" spans="2:10" ht="20.25" customHeight="1" x14ac:dyDescent="0.25">
      <c r="B25" s="10"/>
      <c r="C25" s="6" t="s">
        <v>2</v>
      </c>
      <c r="D25" s="6" t="s">
        <v>3</v>
      </c>
      <c r="E25" s="10"/>
      <c r="F25" s="6" t="s">
        <v>2</v>
      </c>
      <c r="G25" s="6" t="s">
        <v>3</v>
      </c>
      <c r="H25" s="10"/>
      <c r="I25" s="6" t="s">
        <v>2</v>
      </c>
      <c r="J25" s="6" t="s">
        <v>3</v>
      </c>
    </row>
    <row r="26" spans="2:10" ht="15.75" x14ac:dyDescent="0.25">
      <c r="B26" s="5">
        <v>1</v>
      </c>
      <c r="C26" s="8">
        <v>4.4000000000000004</v>
      </c>
      <c r="D26" s="7">
        <f>C26*$B$1</f>
        <v>11132000</v>
      </c>
      <c r="E26" s="5">
        <v>1</v>
      </c>
      <c r="F26" s="8">
        <v>4</v>
      </c>
      <c r="G26" s="7">
        <f>F26*$B$1</f>
        <v>10120000</v>
      </c>
      <c r="H26" s="5">
        <v>1</v>
      </c>
      <c r="I26" s="8">
        <v>2.34</v>
      </c>
      <c r="J26" s="7">
        <f>I26*$B$1</f>
        <v>5920200</v>
      </c>
    </row>
    <row r="27" spans="2:10" ht="15.75" x14ac:dyDescent="0.25">
      <c r="B27" s="4">
        <v>2</v>
      </c>
      <c r="C27" s="8">
        <v>4.74</v>
      </c>
      <c r="D27" s="7">
        <f t="shared" ref="D27:D33" si="3">C27*$B$1</f>
        <v>11992200</v>
      </c>
      <c r="E27" s="4">
        <v>2</v>
      </c>
      <c r="F27" s="8">
        <v>4.34</v>
      </c>
      <c r="G27" s="7">
        <f t="shared" ref="G27:G33" si="4">F27*$B$1</f>
        <v>10980200</v>
      </c>
      <c r="H27" s="4">
        <v>2</v>
      </c>
      <c r="I27" s="8">
        <v>2.67</v>
      </c>
      <c r="J27" s="7">
        <f t="shared" ref="J27:J34" si="5">I27*$B$1</f>
        <v>6755100</v>
      </c>
    </row>
    <row r="28" spans="2:10" ht="15.75" x14ac:dyDescent="0.25">
      <c r="B28" s="5">
        <v>3</v>
      </c>
      <c r="C28" s="8">
        <v>5.08</v>
      </c>
      <c r="D28" s="7">
        <f t="shared" si="3"/>
        <v>12852400</v>
      </c>
      <c r="E28" s="5">
        <v>3</v>
      </c>
      <c r="F28" s="8">
        <v>4.68</v>
      </c>
      <c r="G28" s="7">
        <f t="shared" si="4"/>
        <v>11840400</v>
      </c>
      <c r="H28" s="5">
        <v>3</v>
      </c>
      <c r="I28" s="8">
        <v>3</v>
      </c>
      <c r="J28" s="7">
        <f t="shared" si="5"/>
        <v>7590000</v>
      </c>
    </row>
    <row r="29" spans="2:10" ht="15.75" x14ac:dyDescent="0.25">
      <c r="B29" s="4">
        <v>4</v>
      </c>
      <c r="C29" s="8">
        <v>5.42</v>
      </c>
      <c r="D29" s="7">
        <f t="shared" si="3"/>
        <v>13712600</v>
      </c>
      <c r="E29" s="4">
        <v>4</v>
      </c>
      <c r="F29" s="8">
        <v>5.0199999999999996</v>
      </c>
      <c r="G29" s="7">
        <f t="shared" si="4"/>
        <v>12700599.999999998</v>
      </c>
      <c r="H29" s="4">
        <v>4</v>
      </c>
      <c r="I29" s="8">
        <v>3.33</v>
      </c>
      <c r="J29" s="7">
        <f t="shared" si="5"/>
        <v>8424900</v>
      </c>
    </row>
    <row r="30" spans="2:10" ht="15.75" x14ac:dyDescent="0.25">
      <c r="B30" s="5">
        <v>5</v>
      </c>
      <c r="C30" s="8">
        <v>5.76</v>
      </c>
      <c r="D30" s="7">
        <f t="shared" si="3"/>
        <v>14572800</v>
      </c>
      <c r="E30" s="5">
        <v>5</v>
      </c>
      <c r="F30" s="8">
        <v>5.36</v>
      </c>
      <c r="G30" s="7">
        <f t="shared" si="4"/>
        <v>13560800</v>
      </c>
      <c r="H30" s="5">
        <v>5</v>
      </c>
      <c r="I30" s="8">
        <v>3.66</v>
      </c>
      <c r="J30" s="7">
        <f t="shared" si="5"/>
        <v>9259800</v>
      </c>
    </row>
    <row r="31" spans="2:10" ht="15.75" x14ac:dyDescent="0.25">
      <c r="B31" s="4">
        <v>6</v>
      </c>
      <c r="C31" s="8">
        <v>6.1</v>
      </c>
      <c r="D31" s="7">
        <f t="shared" si="3"/>
        <v>15433000</v>
      </c>
      <c r="E31" s="4">
        <v>6</v>
      </c>
      <c r="F31" s="8">
        <v>5.7</v>
      </c>
      <c r="G31" s="7">
        <f t="shared" si="4"/>
        <v>14421000</v>
      </c>
      <c r="H31" s="4">
        <v>6</v>
      </c>
      <c r="I31" s="8">
        <v>3.99</v>
      </c>
      <c r="J31" s="7">
        <f t="shared" si="5"/>
        <v>10094700</v>
      </c>
    </row>
    <row r="32" spans="2:10" ht="15.75" x14ac:dyDescent="0.25">
      <c r="B32" s="5">
        <v>7</v>
      </c>
      <c r="C32" s="8">
        <v>6.44</v>
      </c>
      <c r="D32" s="7">
        <f t="shared" si="3"/>
        <v>16293200.000000002</v>
      </c>
      <c r="E32" s="5">
        <v>7</v>
      </c>
      <c r="F32" s="8">
        <v>6.04</v>
      </c>
      <c r="G32" s="7">
        <f t="shared" si="4"/>
        <v>15281200</v>
      </c>
      <c r="H32" s="5">
        <v>7</v>
      </c>
      <c r="I32" s="8">
        <v>4.32</v>
      </c>
      <c r="J32" s="7">
        <f t="shared" si="5"/>
        <v>10929600</v>
      </c>
    </row>
    <row r="33" spans="2:10" ht="15.75" x14ac:dyDescent="0.25">
      <c r="B33" s="4">
        <v>8</v>
      </c>
      <c r="C33" s="8">
        <v>6.78</v>
      </c>
      <c r="D33" s="7">
        <f t="shared" si="3"/>
        <v>17153400</v>
      </c>
      <c r="E33" s="4">
        <v>8</v>
      </c>
      <c r="F33" s="8">
        <v>6.38</v>
      </c>
      <c r="G33" s="7">
        <f t="shared" si="4"/>
        <v>16141400</v>
      </c>
      <c r="H33" s="4">
        <v>8</v>
      </c>
      <c r="I33" s="8">
        <v>4.6500000000000004</v>
      </c>
      <c r="J33" s="7">
        <f t="shared" si="5"/>
        <v>11764500</v>
      </c>
    </row>
    <row r="34" spans="2:10" ht="15.75" x14ac:dyDescent="0.25">
      <c r="H34" s="5">
        <v>9</v>
      </c>
      <c r="I34" s="8">
        <v>4.9800000000000004</v>
      </c>
      <c r="J34" s="7">
        <f t="shared" si="5"/>
        <v>12599400.000000002</v>
      </c>
    </row>
    <row r="38" spans="2:10" ht="34.5" customHeight="1" x14ac:dyDescent="0.25">
      <c r="B38" s="11" t="s">
        <v>15</v>
      </c>
      <c r="C38" s="11"/>
      <c r="D38" s="11"/>
      <c r="E38" s="11"/>
      <c r="F38" s="11"/>
      <c r="G38" s="11"/>
      <c r="H38" s="11"/>
      <c r="I38" s="11"/>
      <c r="J38" s="11"/>
    </row>
    <row r="39" spans="2:10" ht="33" customHeight="1" x14ac:dyDescent="0.25">
      <c r="B39" s="12" t="s">
        <v>16</v>
      </c>
      <c r="C39" s="13"/>
      <c r="D39" s="13"/>
      <c r="E39" s="12" t="s">
        <v>17</v>
      </c>
      <c r="F39" s="13"/>
      <c r="G39" s="13"/>
      <c r="H39" s="12" t="s">
        <v>18</v>
      </c>
      <c r="I39" s="13"/>
      <c r="J39" s="13"/>
    </row>
    <row r="40" spans="2:10" ht="23.25" customHeight="1" x14ac:dyDescent="0.25">
      <c r="B40" s="10" t="s">
        <v>1</v>
      </c>
      <c r="C40" s="10" t="s">
        <v>10</v>
      </c>
      <c r="D40" s="10"/>
      <c r="E40" s="10" t="s">
        <v>1</v>
      </c>
      <c r="F40" s="10" t="s">
        <v>10</v>
      </c>
      <c r="G40" s="10"/>
      <c r="H40" s="10" t="s">
        <v>1</v>
      </c>
      <c r="I40" s="10" t="s">
        <v>10</v>
      </c>
      <c r="J40" s="10"/>
    </row>
    <row r="41" spans="2:10" ht="24.75" customHeight="1" x14ac:dyDescent="0.25">
      <c r="B41" s="10"/>
      <c r="C41" s="6" t="s">
        <v>2</v>
      </c>
      <c r="D41" s="6" t="s">
        <v>3</v>
      </c>
      <c r="E41" s="10"/>
      <c r="F41" s="6" t="s">
        <v>2</v>
      </c>
      <c r="G41" s="6" t="s">
        <v>3</v>
      </c>
      <c r="H41" s="10"/>
      <c r="I41" s="6" t="s">
        <v>2</v>
      </c>
      <c r="J41" s="6" t="s">
        <v>3</v>
      </c>
    </row>
    <row r="42" spans="2:10" ht="15.75" customHeight="1" x14ac:dyDescent="0.25">
      <c r="B42" s="5">
        <v>1</v>
      </c>
      <c r="C42" s="8">
        <v>4.4000000000000004</v>
      </c>
      <c r="D42" s="7">
        <f>C42*$B$1</f>
        <v>11132000</v>
      </c>
      <c r="E42" s="5">
        <v>1</v>
      </c>
      <c r="F42" s="8">
        <v>4</v>
      </c>
      <c r="G42" s="7">
        <f>F42*$B$1</f>
        <v>10120000</v>
      </c>
      <c r="H42" s="5">
        <v>1</v>
      </c>
      <c r="I42" s="8">
        <v>2.34</v>
      </c>
      <c r="J42" s="7">
        <f>I42*$B$1</f>
        <v>5920200</v>
      </c>
    </row>
    <row r="43" spans="2:10" ht="15.75" x14ac:dyDescent="0.25">
      <c r="B43" s="4">
        <v>2</v>
      </c>
      <c r="C43" s="8">
        <v>4.74</v>
      </c>
      <c r="D43" s="7">
        <f t="shared" ref="D43:D49" si="6">C43*$B$1</f>
        <v>11992200</v>
      </c>
      <c r="E43" s="4">
        <v>2</v>
      </c>
      <c r="F43" s="8">
        <v>4.34</v>
      </c>
      <c r="G43" s="7">
        <f t="shared" ref="G43:G49" si="7">F43*$B$1</f>
        <v>10980200</v>
      </c>
      <c r="H43" s="4">
        <v>2</v>
      </c>
      <c r="I43" s="8">
        <v>2.67</v>
      </c>
      <c r="J43" s="7">
        <f t="shared" ref="J43:J50" si="8">I43*$B$1</f>
        <v>6755100</v>
      </c>
    </row>
    <row r="44" spans="2:10" ht="15.75" x14ac:dyDescent="0.25">
      <c r="B44" s="5">
        <v>3</v>
      </c>
      <c r="C44" s="8">
        <v>5.08</v>
      </c>
      <c r="D44" s="7">
        <f t="shared" si="6"/>
        <v>12852400</v>
      </c>
      <c r="E44" s="5">
        <v>3</v>
      </c>
      <c r="F44" s="8">
        <v>4.68</v>
      </c>
      <c r="G44" s="7">
        <f t="shared" si="7"/>
        <v>11840400</v>
      </c>
      <c r="H44" s="5">
        <v>3</v>
      </c>
      <c r="I44" s="8">
        <v>3</v>
      </c>
      <c r="J44" s="7">
        <f t="shared" si="8"/>
        <v>7590000</v>
      </c>
    </row>
    <row r="45" spans="2:10" ht="15.75" x14ac:dyDescent="0.25">
      <c r="B45" s="4">
        <v>4</v>
      </c>
      <c r="C45" s="8">
        <v>5.42</v>
      </c>
      <c r="D45" s="7">
        <f t="shared" si="6"/>
        <v>13712600</v>
      </c>
      <c r="E45" s="4">
        <v>4</v>
      </c>
      <c r="F45" s="8">
        <v>5.0199999999999996</v>
      </c>
      <c r="G45" s="7">
        <f t="shared" si="7"/>
        <v>12700599.999999998</v>
      </c>
      <c r="H45" s="4">
        <v>4</v>
      </c>
      <c r="I45" s="8">
        <v>3.33</v>
      </c>
      <c r="J45" s="7">
        <f t="shared" si="8"/>
        <v>8424900</v>
      </c>
    </row>
    <row r="46" spans="2:10" ht="15.75" x14ac:dyDescent="0.25">
      <c r="B46" s="5">
        <v>5</v>
      </c>
      <c r="C46" s="8">
        <v>5.76</v>
      </c>
      <c r="D46" s="7">
        <f t="shared" si="6"/>
        <v>14572800</v>
      </c>
      <c r="E46" s="5">
        <v>5</v>
      </c>
      <c r="F46" s="8">
        <v>5.36</v>
      </c>
      <c r="G46" s="7">
        <f t="shared" si="7"/>
        <v>13560800</v>
      </c>
      <c r="H46" s="5">
        <v>5</v>
      </c>
      <c r="I46" s="8">
        <v>3.66</v>
      </c>
      <c r="J46" s="7">
        <f t="shared" si="8"/>
        <v>9259800</v>
      </c>
    </row>
    <row r="47" spans="2:10" ht="15.75" x14ac:dyDescent="0.25">
      <c r="B47" s="4">
        <v>6</v>
      </c>
      <c r="C47" s="8">
        <v>6.1</v>
      </c>
      <c r="D47" s="7">
        <f t="shared" si="6"/>
        <v>15433000</v>
      </c>
      <c r="E47" s="4">
        <v>6</v>
      </c>
      <c r="F47" s="8">
        <v>5.7</v>
      </c>
      <c r="G47" s="7">
        <f t="shared" si="7"/>
        <v>14421000</v>
      </c>
      <c r="H47" s="4">
        <v>6</v>
      </c>
      <c r="I47" s="8">
        <v>3.99</v>
      </c>
      <c r="J47" s="7">
        <f t="shared" si="8"/>
        <v>10094700</v>
      </c>
    </row>
    <row r="48" spans="2:10" ht="15.75" x14ac:dyDescent="0.25">
      <c r="B48" s="5">
        <v>7</v>
      </c>
      <c r="C48" s="8">
        <v>6.44</v>
      </c>
      <c r="D48" s="7">
        <f t="shared" si="6"/>
        <v>16293200.000000002</v>
      </c>
      <c r="E48" s="5">
        <v>7</v>
      </c>
      <c r="F48" s="8">
        <v>6.04</v>
      </c>
      <c r="G48" s="7">
        <f t="shared" si="7"/>
        <v>15281200</v>
      </c>
      <c r="H48" s="5">
        <v>7</v>
      </c>
      <c r="I48" s="8">
        <v>4.32</v>
      </c>
      <c r="J48" s="7">
        <f t="shared" si="8"/>
        <v>10929600</v>
      </c>
    </row>
    <row r="49" spans="2:10" ht="15.75" x14ac:dyDescent="0.25">
      <c r="B49" s="4">
        <v>8</v>
      </c>
      <c r="C49" s="8">
        <v>6.78</v>
      </c>
      <c r="D49" s="7">
        <f t="shared" si="6"/>
        <v>17153400</v>
      </c>
      <c r="E49" s="4">
        <v>8</v>
      </c>
      <c r="F49" s="8">
        <v>6.38</v>
      </c>
      <c r="G49" s="7">
        <f t="shared" si="7"/>
        <v>16141400</v>
      </c>
      <c r="H49" s="4">
        <v>8</v>
      </c>
      <c r="I49" s="8">
        <v>4.6500000000000004</v>
      </c>
      <c r="J49" s="7">
        <f t="shared" si="8"/>
        <v>11764500</v>
      </c>
    </row>
    <row r="50" spans="2:10" ht="15.75" x14ac:dyDescent="0.25">
      <c r="H50" s="5">
        <v>9</v>
      </c>
      <c r="I50" s="8">
        <v>4.9800000000000004</v>
      </c>
      <c r="J50" s="7">
        <f t="shared" si="8"/>
        <v>12599400.000000002</v>
      </c>
    </row>
    <row r="54" spans="2:10" ht="36.75" customHeight="1" x14ac:dyDescent="0.25">
      <c r="B54" s="11" t="s">
        <v>19</v>
      </c>
      <c r="C54" s="11"/>
      <c r="D54" s="11"/>
      <c r="E54" s="11"/>
      <c r="F54" s="11"/>
      <c r="G54" s="11"/>
      <c r="H54" s="11"/>
      <c r="I54" s="11"/>
      <c r="J54" s="11"/>
    </row>
    <row r="55" spans="2:10" ht="30" customHeight="1" x14ac:dyDescent="0.25">
      <c r="B55" s="12" t="s">
        <v>20</v>
      </c>
      <c r="C55" s="13"/>
      <c r="D55" s="13"/>
      <c r="E55" s="12" t="s">
        <v>21</v>
      </c>
      <c r="F55" s="13"/>
      <c r="G55" s="13"/>
      <c r="H55" s="12" t="s">
        <v>22</v>
      </c>
      <c r="I55" s="13"/>
      <c r="J55" s="13"/>
    </row>
    <row r="56" spans="2:10" ht="24.75" customHeight="1" x14ac:dyDescent="0.25">
      <c r="B56" s="10" t="s">
        <v>1</v>
      </c>
      <c r="C56" s="10" t="s">
        <v>10</v>
      </c>
      <c r="D56" s="10"/>
      <c r="E56" s="10" t="s">
        <v>1</v>
      </c>
      <c r="F56" s="10" t="s">
        <v>10</v>
      </c>
      <c r="G56" s="10"/>
      <c r="H56" s="10" t="s">
        <v>1</v>
      </c>
      <c r="I56" s="10" t="s">
        <v>10</v>
      </c>
      <c r="J56" s="10"/>
    </row>
    <row r="57" spans="2:10" ht="22.5" customHeight="1" x14ac:dyDescent="0.25">
      <c r="B57" s="10"/>
      <c r="C57" s="6" t="s">
        <v>2</v>
      </c>
      <c r="D57" s="6" t="s">
        <v>3</v>
      </c>
      <c r="E57" s="10"/>
      <c r="F57" s="6" t="s">
        <v>2</v>
      </c>
      <c r="G57" s="6" t="s">
        <v>3</v>
      </c>
      <c r="H57" s="10"/>
      <c r="I57" s="6" t="s">
        <v>2</v>
      </c>
      <c r="J57" s="6" t="s">
        <v>3</v>
      </c>
    </row>
    <row r="58" spans="2:10" ht="15.75" customHeight="1" x14ac:dyDescent="0.25">
      <c r="B58" s="5">
        <v>1</v>
      </c>
      <c r="C58" s="8">
        <v>4</v>
      </c>
      <c r="D58" s="7">
        <f>C58*$B$1</f>
        <v>10120000</v>
      </c>
      <c r="E58" s="5">
        <v>1</v>
      </c>
      <c r="F58" s="8">
        <v>2.34</v>
      </c>
      <c r="G58" s="7">
        <f>F58*$B$1</f>
        <v>5920200</v>
      </c>
      <c r="H58" s="5">
        <v>1</v>
      </c>
      <c r="I58" s="8">
        <v>2.1</v>
      </c>
      <c r="J58" s="7">
        <f>I58*$B$1</f>
        <v>5313000</v>
      </c>
    </row>
    <row r="59" spans="2:10" ht="15.75" x14ac:dyDescent="0.25">
      <c r="B59" s="4">
        <v>2</v>
      </c>
      <c r="C59" s="8">
        <v>4.34</v>
      </c>
      <c r="D59" s="7">
        <f t="shared" ref="D59:D65" si="9">C59*$B$1</f>
        <v>10980200</v>
      </c>
      <c r="E59" s="4">
        <v>2</v>
      </c>
      <c r="F59" s="8">
        <v>2.67</v>
      </c>
      <c r="G59" s="7">
        <f t="shared" ref="G59:G66" si="10">F59*$B$1</f>
        <v>6755100</v>
      </c>
      <c r="H59" s="4">
        <v>2</v>
      </c>
      <c r="I59" s="8">
        <v>2.41</v>
      </c>
      <c r="J59" s="7">
        <f t="shared" ref="J59:J67" si="11">I59*$B$1</f>
        <v>6097300</v>
      </c>
    </row>
    <row r="60" spans="2:10" ht="15.75" x14ac:dyDescent="0.25">
      <c r="B60" s="5">
        <v>3</v>
      </c>
      <c r="C60" s="8">
        <v>4.68</v>
      </c>
      <c r="D60" s="7">
        <f t="shared" si="9"/>
        <v>11840400</v>
      </c>
      <c r="E60" s="5">
        <v>3</v>
      </c>
      <c r="F60" s="8">
        <v>3</v>
      </c>
      <c r="G60" s="7">
        <f t="shared" si="10"/>
        <v>7590000</v>
      </c>
      <c r="H60" s="5">
        <v>3</v>
      </c>
      <c r="I60" s="8">
        <v>2.72</v>
      </c>
      <c r="J60" s="7">
        <f t="shared" si="11"/>
        <v>6881600.0000000009</v>
      </c>
    </row>
    <row r="61" spans="2:10" ht="15.75" x14ac:dyDescent="0.25">
      <c r="B61" s="4">
        <v>4</v>
      </c>
      <c r="C61" s="8">
        <v>5.0199999999999996</v>
      </c>
      <c r="D61" s="7">
        <f t="shared" si="9"/>
        <v>12700599.999999998</v>
      </c>
      <c r="E61" s="4">
        <v>4</v>
      </c>
      <c r="F61" s="8">
        <v>3.33</v>
      </c>
      <c r="G61" s="7">
        <f t="shared" si="10"/>
        <v>8424900</v>
      </c>
      <c r="H61" s="4">
        <v>4</v>
      </c>
      <c r="I61" s="8">
        <v>3.03</v>
      </c>
      <c r="J61" s="7">
        <f t="shared" si="11"/>
        <v>7665899.9999999991</v>
      </c>
    </row>
    <row r="62" spans="2:10" ht="15.75" x14ac:dyDescent="0.25">
      <c r="B62" s="5">
        <v>5</v>
      </c>
      <c r="C62" s="8">
        <v>5.36</v>
      </c>
      <c r="D62" s="7">
        <f t="shared" si="9"/>
        <v>13560800</v>
      </c>
      <c r="E62" s="5">
        <v>5</v>
      </c>
      <c r="F62" s="8">
        <v>3.66</v>
      </c>
      <c r="G62" s="7">
        <f t="shared" si="10"/>
        <v>9259800</v>
      </c>
      <c r="H62" s="5">
        <v>5</v>
      </c>
      <c r="I62" s="8">
        <v>3.34</v>
      </c>
      <c r="J62" s="7">
        <f t="shared" si="11"/>
        <v>8450200</v>
      </c>
    </row>
    <row r="63" spans="2:10" ht="15.75" x14ac:dyDescent="0.25">
      <c r="B63" s="4">
        <v>6</v>
      </c>
      <c r="C63" s="8">
        <v>5.7</v>
      </c>
      <c r="D63" s="7">
        <f t="shared" si="9"/>
        <v>14421000</v>
      </c>
      <c r="E63" s="4">
        <v>6</v>
      </c>
      <c r="F63" s="8">
        <v>3.99</v>
      </c>
      <c r="G63" s="7">
        <f t="shared" si="10"/>
        <v>10094700</v>
      </c>
      <c r="H63" s="4">
        <v>6</v>
      </c>
      <c r="I63" s="8">
        <v>3.65</v>
      </c>
      <c r="J63" s="7">
        <f t="shared" si="11"/>
        <v>9234500</v>
      </c>
    </row>
    <row r="64" spans="2:10" ht="15.75" x14ac:dyDescent="0.25">
      <c r="B64" s="5">
        <v>7</v>
      </c>
      <c r="C64" s="8">
        <v>6.04</v>
      </c>
      <c r="D64" s="7">
        <f t="shared" si="9"/>
        <v>15281200</v>
      </c>
      <c r="E64" s="5">
        <v>7</v>
      </c>
      <c r="F64" s="8">
        <v>4.32</v>
      </c>
      <c r="G64" s="7">
        <f t="shared" si="10"/>
        <v>10929600</v>
      </c>
      <c r="H64" s="5">
        <v>7</v>
      </c>
      <c r="I64" s="8">
        <v>3.96</v>
      </c>
      <c r="J64" s="7">
        <f t="shared" si="11"/>
        <v>10018800</v>
      </c>
    </row>
    <row r="65" spans="2:10" ht="15.75" x14ac:dyDescent="0.25">
      <c r="B65" s="4">
        <v>8</v>
      </c>
      <c r="C65" s="8">
        <v>6.38</v>
      </c>
      <c r="D65" s="7">
        <f t="shared" si="9"/>
        <v>16141400</v>
      </c>
      <c r="E65" s="4">
        <v>8</v>
      </c>
      <c r="F65" s="8">
        <v>4.6500000000000004</v>
      </c>
      <c r="G65" s="7">
        <f t="shared" si="10"/>
        <v>11764500</v>
      </c>
      <c r="H65" s="4">
        <v>8</v>
      </c>
      <c r="I65" s="8">
        <v>4.2699999999999996</v>
      </c>
      <c r="J65" s="7">
        <f t="shared" si="11"/>
        <v>10803099.999999998</v>
      </c>
    </row>
    <row r="66" spans="2:10" ht="15.75" x14ac:dyDescent="0.25">
      <c r="E66" s="5">
        <v>9</v>
      </c>
      <c r="F66" s="8">
        <v>4.9800000000000004</v>
      </c>
      <c r="G66" s="7">
        <f t="shared" si="10"/>
        <v>12599400.000000002</v>
      </c>
      <c r="H66" s="5">
        <v>9</v>
      </c>
      <c r="I66" s="8">
        <v>4.58</v>
      </c>
      <c r="J66" s="7">
        <f>I66*$B$1</f>
        <v>11587400</v>
      </c>
    </row>
    <row r="67" spans="2:10" ht="15.75" x14ac:dyDescent="0.25">
      <c r="H67" s="4">
        <v>10</v>
      </c>
      <c r="I67" s="8">
        <v>4.8899999999999997</v>
      </c>
      <c r="J67" s="7">
        <f t="shared" si="11"/>
        <v>12371700</v>
      </c>
    </row>
  </sheetData>
  <sheetProtection selectLockedCells="1" selectUnlockedCells="1"/>
  <mergeCells count="42">
    <mergeCell ref="B6:J6"/>
    <mergeCell ref="C2:J3"/>
    <mergeCell ref="C4:J4"/>
    <mergeCell ref="C8:D8"/>
    <mergeCell ref="B7:D7"/>
    <mergeCell ref="B8:B9"/>
    <mergeCell ref="E7:G7"/>
    <mergeCell ref="E8:E9"/>
    <mergeCell ref="F8:G8"/>
    <mergeCell ref="H7:J7"/>
    <mergeCell ref="H8:H9"/>
    <mergeCell ref="I8:J8"/>
    <mergeCell ref="H24:H25"/>
    <mergeCell ref="I24:J24"/>
    <mergeCell ref="B22:J22"/>
    <mergeCell ref="B23:D23"/>
    <mergeCell ref="E23:G23"/>
    <mergeCell ref="H23:J23"/>
    <mergeCell ref="B24:B25"/>
    <mergeCell ref="C24:D24"/>
    <mergeCell ref="E24:E25"/>
    <mergeCell ref="F24:G24"/>
    <mergeCell ref="B38:J38"/>
    <mergeCell ref="B39:D39"/>
    <mergeCell ref="E39:G39"/>
    <mergeCell ref="H39:J39"/>
    <mergeCell ref="B40:B41"/>
    <mergeCell ref="C40:D40"/>
    <mergeCell ref="E40:E41"/>
    <mergeCell ref="F40:G40"/>
    <mergeCell ref="I40:J40"/>
    <mergeCell ref="C56:D56"/>
    <mergeCell ref="E56:E57"/>
    <mergeCell ref="F56:G56"/>
    <mergeCell ref="H40:H41"/>
    <mergeCell ref="H56:H57"/>
    <mergeCell ref="I56:J56"/>
    <mergeCell ref="B54:J54"/>
    <mergeCell ref="B55:D55"/>
    <mergeCell ref="E55:G55"/>
    <mergeCell ref="H55:J55"/>
    <mergeCell ref="B56:B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Đạt Tiến LĐTL</dc:creator>
  <cp:lastModifiedBy>Đạt Tiến LĐTL</cp:lastModifiedBy>
  <dcterms:created xsi:type="dcterms:W3CDTF">2025-09-26T03:31:06Z</dcterms:created>
  <dcterms:modified xsi:type="dcterms:W3CDTF">2026-03-18T09:14:27Z</dcterms:modified>
</cp:coreProperties>
</file>