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30" activeTab="0"/>
  </bookViews>
  <sheets>
    <sheet name="FileExcelLamThemGio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<sst xmlns="http://schemas.openxmlformats.org/spreadsheetml/2006/main" count="11" uniqueCount="11">
  <si>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Tiền làm thêm giờ vào ngày nghỉ hàng tuần</t>
  </si>
  <si>
    <t>Tiền làm thêm giờ vào ngày lễ, tết, ngày nghỉ có hưởng lương</t>
  </si>
  <si>
    <t>Tiền làm thêm giờ vào ngày bình thường</t>
  </si>
  <si>
    <t xml:space="preserve">Tiền làm thêm giờ vào ban đêm của ngày bình thường </t>
  </si>
  <si>
    <t>Tiền làm vào ban đêm của ngày bình thường</t>
  </si>
  <si>
    <t>Tiền làm thêm giờ vào ban đêm của ngày nghỉ hàng tuần</t>
  </si>
  <si>
    <t>Tiền làm thêm giờ vào ban đêm của ngày lễ, tết, ngày nghỉ có hưởng lương</t>
  </si>
  <si>
    <r>
      <rPr>
        <b/>
        <sz val="16"/>
        <color indexed="10"/>
        <rFont val="Arial"/>
        <family val="2"/>
      </rPr>
      <t>Một số lưu ý:</t>
    </r>
    <r>
      <rPr>
        <sz val="16"/>
        <color indexed="8"/>
        <rFont val="Arial"/>
        <family val="2"/>
      </rPr>
      <t xml:space="preserve">
</t>
    </r>
    <r>
      <rPr>
        <sz val="16"/>
        <color indexed="10"/>
        <rFont val="Arial"/>
        <family val="2"/>
      </rPr>
      <t>(1) Chỉ cần nhập số tiền lương 01 giờ làm việc của ngày bình thường vào ô màu vàng thì sẽ hiện ra kết quả tương ứng.
(2) Ở trên chỉ là mức lương tối thiểu mà người sử dụng lao động trả cho người lao động; bởi vậy, người sử dụng lao động có thể trả ở mức cao hơn.
(3) File này được lập dựa trên Điều 98 Bộ luật Lao động 2019; Điều 55, Điều 56, Điều 57 Nghị định 145/2020/NĐ-CP.</t>
    </r>
  </si>
  <si>
    <t>Tiền lương 01 giờ làm việc của ngày bình thường</t>
  </si>
  <si>
    <t>Đồng</t>
  </si>
  <si>
    <t>TÍNH TIỀN LƯƠNG LÀM THÊM GiỜ, LÀM VÀO BAN ĐÊM 2023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</si>
</sst>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12" borderId="10" xfId="0" applyFont="1" applyFill="1" applyBorder="1" applyAlignment="1">
      <alignment horizontal="center"/>
    </xf>
    <xf numFmtId="0" fontId="41" fillId="0" borderId="11" xfId="0" applyFont="1" applyBorder="1" applyAlignment="1">
      <alignment vertical="center"/>
    </xf>
    <xf numFmtId="173" fontId="41" fillId="33" borderId="11" xfId="41" applyNumberFormat="1" applyFont="1" applyFill="1" applyBorder="1" applyAlignment="1">
      <alignment horizontal="right" vertical="center"/>
    </xf>
    <xf numFmtId="0" fontId="41" fillId="0" borderId="0" xfId="0" applyFont="1" applyAlignment="1">
      <alignment/>
    </xf>
    <xf numFmtId="173" fontId="41" fillId="13" borderId="11" xfId="41" applyNumberFormat="1" applyFont="1" applyFill="1" applyBorder="1" applyAlignment="1">
      <alignment horizontal="right" vertical="center"/>
    </xf>
    <xf numFmtId="0" fontId="5" fillId="12" borderId="11" xfId="0" applyFont="1" applyFill="1" applyBorder="1" applyAlignment="1">
      <alignment horizontal="center"/>
    </xf>
    <xf numFmtId="0" fontId="42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/>
    </xf>
    <xf numFmtId="0" fontId="41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="90" zoomScaleNormal="90" zoomScalePageLayoutView="0" workbookViewId="0" topLeftCell="A1">
      <selection activeCell="E7" sqref="E7"/>
    </sheetView>
  </sheetViews>
  <sheetFormatPr defaultColWidth="9.140625" defaultRowHeight="15"/>
  <cols>
    <col min="1" max="1" width="122.57421875" style="0" bestFit="1" customWidth="1"/>
    <col min="2" max="2" width="16.140625" style="0" bestFit="1" customWidth="1"/>
  </cols>
  <sheetData>
    <row r="1" spans="1:2" ht="23.25">
      <c r="A1" s="1" t="s">
        <v>10</v>
      </c>
      <c r="B1" s="6" t="s">
        <v>9</v>
      </c>
    </row>
    <row r="2" spans="1:2" ht="41.25" customHeight="1">
      <c r="A2" s="2" t="s">
        <v>8</v>
      </c>
      <c r="B2" s="3">
        <v>40000</v>
      </c>
    </row>
    <row r="3" spans="1:2" ht="36" customHeight="1">
      <c r="A3" s="2" t="s">
        <v>2</v>
      </c>
      <c r="B3" s="5">
        <f>B2*1.5</f>
        <v>60000</v>
      </c>
    </row>
    <row r="4" spans="1:2" ht="35.25" customHeight="1">
      <c r="A4" s="2" t="s">
        <v>0</v>
      </c>
      <c r="B4" s="5">
        <f>B2*2</f>
        <v>80000</v>
      </c>
    </row>
    <row r="5" spans="1:2" ht="34.5" customHeight="1">
      <c r="A5" s="2" t="s">
        <v>1</v>
      </c>
      <c r="B5" s="5">
        <f>B2*4</f>
        <v>160000</v>
      </c>
    </row>
    <row r="6" spans="1:2" ht="36" customHeight="1">
      <c r="A6" s="2" t="s">
        <v>4</v>
      </c>
      <c r="B6" s="5">
        <f>B2*1.3</f>
        <v>52000</v>
      </c>
    </row>
    <row r="7" spans="1:2" ht="36.75" customHeight="1">
      <c r="A7" s="2" t="s">
        <v>3</v>
      </c>
      <c r="B7" s="5">
        <f>B2*2</f>
        <v>80000</v>
      </c>
    </row>
    <row r="8" spans="1:2" ht="39" customHeight="1">
      <c r="A8" s="2" t="s">
        <v>5</v>
      </c>
      <c r="B8" s="5">
        <f>B2*2.7</f>
        <v>108000</v>
      </c>
    </row>
    <row r="9" spans="1:2" ht="43.5" customHeight="1">
      <c r="A9" s="2" t="s">
        <v>6</v>
      </c>
      <c r="B9" s="5">
        <f>B2*4.9</f>
        <v>196000</v>
      </c>
    </row>
    <row r="10" spans="1:2" ht="23.25" customHeight="1">
      <c r="A10" s="7" t="s">
        <v>7</v>
      </c>
      <c r="B10" s="8"/>
    </row>
    <row r="11" spans="1:2" ht="23.25" customHeight="1">
      <c r="A11" s="9"/>
      <c r="B11" s="9"/>
    </row>
    <row r="12" spans="1:2" ht="23.25" customHeight="1">
      <c r="A12" s="9"/>
      <c r="B12" s="9"/>
    </row>
    <row r="13" spans="1:2" ht="23.25" customHeight="1">
      <c r="A13" s="9"/>
      <c r="B13" s="9"/>
    </row>
    <row r="14" spans="1:2" ht="23.25" customHeight="1">
      <c r="A14" s="9"/>
      <c r="B14" s="9"/>
    </row>
    <row r="15" spans="1:2" ht="23.25" customHeight="1">
      <c r="A15" s="9"/>
      <c r="B15" s="9"/>
    </row>
    <row r="16" spans="1:2" ht="23.25">
      <c r="A16" s="4"/>
      <c r="B16" s="4"/>
    </row>
    <row r="17" spans="1:2" ht="23.25">
      <c r="A17" s="4"/>
      <c r="B17" s="4"/>
    </row>
    <row r="18" spans="1:2" ht="23.25">
      <c r="A18" s="4"/>
      <c r="B18" s="4"/>
    </row>
    <row r="19" spans="1:2" ht="23.25">
      <c r="A19" s="4"/>
      <c r="B19" s="4"/>
    </row>
  </sheetData>
  <sheetProtection/>
  <mergeCells count="1">
    <mergeCell ref="A10:B15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2023-03-14T03:44:17Z</dcterms:modified>
  <cp:category/>
  <cp:version/>
  <cp:contentType/>
  <cp:contentStatus/>
</cp:coreProperties>
</file>