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FILE\"/>
    </mc:Choice>
  </mc:AlternateContent>
  <bookViews>
    <workbookView xWindow="0" yWindow="0" windowWidth="20400" windowHeight="7755" activeTab="1"/>
  </bookViews>
  <sheets>
    <sheet name="DSTCHNCC" sheetId="1" r:id="rId1"/>
    <sheet name="CCV đang hành nghề" sheetId="4" r:id="rId2"/>
  </sheets>
  <definedNames>
    <definedName name="_xlnm._FilterDatabase" localSheetId="1" hidden="1">'CCV đang hành nghề'!$A$3:$K$447</definedName>
    <definedName name="_xlnm._FilterDatabase" localSheetId="0" hidden="1">DSTCHNCC!$A$4:$G$123</definedName>
    <definedName name="_xlnm.Print_Area" localSheetId="0">DSTCHNCC!$A$95:$H$115</definedName>
    <definedName name="_xlnm.Print_Titles" localSheetId="1">'CCV đang hành nghề'!$3:$4</definedName>
    <definedName name="_xlnm.Print_Titles" localSheetId="0">DSTCHNCC!$4:$4</definedName>
  </definedNames>
  <calcPr calcId="152511"/>
</workbook>
</file>

<file path=xl/calcChain.xml><?xml version="1.0" encoding="utf-8"?>
<calcChain xmlns="http://schemas.openxmlformats.org/spreadsheetml/2006/main">
  <c r="H105" i="1" l="1"/>
  <c r="H104" i="1"/>
  <c r="H107" i="1"/>
  <c r="H112" i="1" l="1"/>
  <c r="K389" i="4" l="1"/>
  <c r="K388" i="4"/>
  <c r="K383" i="4"/>
  <c r="K382" i="4"/>
  <c r="K381" i="4"/>
  <c r="K376" i="4"/>
  <c r="K375" i="4"/>
  <c r="K373" i="4"/>
  <c r="K372" i="4"/>
  <c r="K369" i="4"/>
  <c r="K368" i="4"/>
  <c r="K367" i="4"/>
  <c r="K366" i="4"/>
  <c r="K365" i="4"/>
  <c r="K364" i="4"/>
  <c r="K363" i="4"/>
  <c r="K362" i="4"/>
  <c r="K361" i="4"/>
  <c r="K360" i="4"/>
  <c r="K359" i="4"/>
  <c r="K357" i="4"/>
  <c r="K356" i="4"/>
  <c r="K355" i="4"/>
  <c r="K354" i="4"/>
  <c r="K353" i="4"/>
  <c r="K352" i="4"/>
  <c r="K351" i="4"/>
  <c r="K350" i="4"/>
  <c r="K349" i="4"/>
  <c r="K348" i="4"/>
  <c r="K345" i="4"/>
  <c r="K344" i="4"/>
  <c r="K343" i="4"/>
  <c r="K342" i="4"/>
  <c r="K341" i="4"/>
  <c r="K340" i="4"/>
  <c r="K339" i="4"/>
  <c r="K338" i="4"/>
  <c r="K337" i="4"/>
  <c r="K336" i="4"/>
  <c r="K335" i="4"/>
  <c r="K332" i="4"/>
  <c r="K331" i="4"/>
  <c r="K330" i="4"/>
  <c r="K329" i="4"/>
  <c r="K328" i="4"/>
  <c r="K327" i="4"/>
  <c r="K326" i="4"/>
  <c r="K324" i="4"/>
  <c r="K323" i="4"/>
  <c r="K322" i="4"/>
  <c r="K321" i="4"/>
  <c r="K320" i="4"/>
  <c r="K319" i="4"/>
  <c r="K318" i="4"/>
  <c r="K317" i="4"/>
  <c r="K316" i="4"/>
  <c r="K313" i="4"/>
  <c r="K312" i="4"/>
  <c r="K311" i="4"/>
  <c r="K310" i="4"/>
  <c r="K309" i="4"/>
  <c r="K308" i="4"/>
  <c r="K307" i="4"/>
  <c r="K306" i="4"/>
  <c r="K305" i="4"/>
  <c r="K304" i="4"/>
  <c r="K295" i="4"/>
  <c r="K294" i="4"/>
  <c r="K293" i="4"/>
  <c r="K292" i="4"/>
  <c r="K291" i="4"/>
  <c r="K290" i="4"/>
  <c r="K285" i="4"/>
  <c r="K284" i="4"/>
  <c r="K282" i="4"/>
  <c r="K279" i="4"/>
  <c r="K278" i="4"/>
  <c r="K277" i="4"/>
  <c r="K276" i="4"/>
  <c r="K275" i="4"/>
  <c r="K274" i="4"/>
  <c r="K271" i="4"/>
  <c r="K269" i="4"/>
  <c r="K266" i="4"/>
  <c r="K264" i="4"/>
  <c r="K263" i="4"/>
  <c r="K262" i="4"/>
  <c r="K261" i="4"/>
  <c r="K259" i="4"/>
  <c r="K258" i="4"/>
  <c r="K257" i="4"/>
  <c r="K256" i="4"/>
  <c r="K255" i="4"/>
  <c r="K254" i="4"/>
  <c r="K252" i="4"/>
  <c r="K250" i="4"/>
  <c r="K249" i="4"/>
  <c r="K245" i="4"/>
  <c r="K244" i="4"/>
  <c r="K241" i="4"/>
  <c r="K240" i="4"/>
  <c r="K237" i="4"/>
  <c r="K235" i="4"/>
  <c r="K234" i="4"/>
  <c r="K229" i="4"/>
  <c r="K228" i="4"/>
  <c r="K227" i="4"/>
  <c r="K226" i="4"/>
  <c r="K224" i="4"/>
  <c r="K223" i="4"/>
  <c r="K222" i="4"/>
  <c r="K221" i="4"/>
  <c r="K220" i="4"/>
  <c r="K219" i="4"/>
  <c r="K215" i="4"/>
  <c r="K212" i="4"/>
  <c r="K209" i="4"/>
  <c r="K206" i="4"/>
  <c r="K205" i="4"/>
  <c r="K201" i="4"/>
  <c r="K196" i="4"/>
  <c r="K195" i="4"/>
  <c r="K194" i="4"/>
  <c r="K191" i="4"/>
  <c r="K190" i="4"/>
  <c r="K189" i="4"/>
  <c r="K188" i="4"/>
  <c r="K184" i="4"/>
  <c r="K183" i="4"/>
  <c r="K182" i="4"/>
  <c r="K176" i="4"/>
  <c r="K175" i="4"/>
  <c r="K173" i="4"/>
  <c r="K172" i="4"/>
  <c r="K171" i="4"/>
  <c r="K169" i="4"/>
  <c r="K168" i="4"/>
  <c r="K161" i="4"/>
  <c r="K155" i="4"/>
  <c r="K154" i="4"/>
  <c r="K153" i="4"/>
  <c r="K152" i="4"/>
  <c r="K151" i="4"/>
  <c r="K150" i="4"/>
  <c r="K149" i="4"/>
  <c r="K147" i="4"/>
  <c r="K146" i="4"/>
  <c r="K145" i="4"/>
  <c r="K144" i="4"/>
  <c r="K140" i="4"/>
  <c r="K139" i="4"/>
  <c r="K136" i="4"/>
  <c r="K135" i="4"/>
  <c r="K132" i="4"/>
  <c r="K131" i="4"/>
  <c r="K130" i="4"/>
  <c r="K129" i="4"/>
  <c r="K128" i="4"/>
  <c r="K127" i="4"/>
  <c r="K126" i="4"/>
  <c r="K124" i="4"/>
  <c r="K123" i="4"/>
  <c r="K122" i="4"/>
  <c r="K121" i="4"/>
  <c r="K118" i="4"/>
  <c r="K117" i="4"/>
  <c r="K116" i="4"/>
  <c r="K115" i="4"/>
  <c r="K114" i="4"/>
  <c r="K113" i="4"/>
  <c r="K112" i="4"/>
  <c r="K111" i="4"/>
  <c r="K107" i="4"/>
  <c r="K104" i="4"/>
  <c r="K103" i="4"/>
  <c r="K102" i="4"/>
  <c r="K101" i="4"/>
  <c r="K100" i="4"/>
  <c r="K99" i="4"/>
  <c r="K97" i="4"/>
  <c r="K96" i="4"/>
  <c r="K93" i="4"/>
  <c r="K90" i="4"/>
  <c r="K89" i="4"/>
  <c r="K88" i="4"/>
  <c r="K87" i="4"/>
  <c r="K86" i="4"/>
  <c r="K85" i="4"/>
  <c r="K84" i="4"/>
  <c r="K83" i="4"/>
  <c r="K82" i="4"/>
  <c r="K81" i="4"/>
  <c r="K79" i="4"/>
  <c r="K78" i="4"/>
  <c r="K77" i="4"/>
  <c r="K75" i="4"/>
  <c r="K74" i="4"/>
  <c r="K72" i="4"/>
  <c r="K71" i="4"/>
  <c r="K66" i="4"/>
  <c r="K65" i="4"/>
  <c r="K64" i="4"/>
  <c r="K63" i="4"/>
  <c r="K62" i="4"/>
  <c r="K61" i="4"/>
  <c r="K59" i="4"/>
  <c r="K58" i="4"/>
  <c r="K56" i="4"/>
  <c r="K55" i="4"/>
  <c r="K54" i="4"/>
  <c r="K53" i="4"/>
  <c r="K49" i="4"/>
  <c r="K48" i="4"/>
  <c r="K44" i="4"/>
  <c r="K43" i="4"/>
  <c r="K42" i="4"/>
  <c r="K41" i="4"/>
  <c r="K40" i="4"/>
  <c r="K39" i="4"/>
  <c r="K38" i="4"/>
  <c r="K37" i="4"/>
  <c r="K30" i="4"/>
  <c r="K29" i="4"/>
  <c r="K28" i="4"/>
  <c r="K27" i="4"/>
  <c r="K26" i="4"/>
  <c r="K25" i="4"/>
  <c r="K21" i="4"/>
  <c r="K20" i="4"/>
  <c r="K19" i="4"/>
  <c r="K18" i="4"/>
  <c r="K17" i="4"/>
  <c r="K15" i="4"/>
  <c r="K14" i="4"/>
  <c r="K13" i="4"/>
  <c r="K12" i="4"/>
  <c r="K10" i="4"/>
  <c r="K9" i="4"/>
  <c r="K6" i="4"/>
  <c r="K5" i="4"/>
  <c r="H4" i="1" l="1"/>
  <c r="H118" i="1"/>
  <c r="H119" i="1"/>
  <c r="H120" i="1"/>
  <c r="H121" i="1"/>
  <c r="H122" i="1"/>
  <c r="H123" i="1"/>
  <c r="H11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6" i="1"/>
  <c r="H108" i="1"/>
  <c r="H109" i="1"/>
  <c r="H110" i="1"/>
  <c r="H113" i="1"/>
  <c r="H114" i="1"/>
  <c r="H115" i="1"/>
  <c r="H6" i="1"/>
</calcChain>
</file>

<file path=xl/sharedStrings.xml><?xml version="1.0" encoding="utf-8"?>
<sst xmlns="http://schemas.openxmlformats.org/spreadsheetml/2006/main" count="3247" uniqueCount="1727">
  <si>
    <t>567 Trường Chinh, phường Tân Thới Nhất, Quận 12</t>
  </si>
  <si>
    <t>41.02.0110</t>
  </si>
  <si>
    <t>Nguyễn Xuân Đồng</t>
  </si>
  <si>
    <t>41.02.0109</t>
  </si>
  <si>
    <t>Ngô Văn Thuận</t>
  </si>
  <si>
    <t>vpccthuduc2022@gmail.com</t>
  </si>
  <si>
    <t>0918 287 173</t>
  </si>
  <si>
    <t>41.02.0108</t>
  </si>
  <si>
    <t>Nguyễn Trọng Diệm</t>
  </si>
  <si>
    <t>Lại Thị Ánh Dương</t>
  </si>
  <si>
    <t>743 Đỗ Xuân Hợp, phường Phú Hữu, thành phố Thủ Đức, thành phố Hồ Chí Minh</t>
  </si>
  <si>
    <t>41.02.0107</t>
  </si>
  <si>
    <t>0919687173</t>
  </si>
  <si>
    <t>41.02.0106</t>
  </si>
  <si>
    <t>Phan Thị Thúy Lan</t>
  </si>
  <si>
    <t>(028) 2234 4446</t>
  </si>
  <si>
    <t>179 Nguyễn Duy Trinh, phường Bình Trưng  Tây, Thành phố Thủ Đức, Thành phố Hồ Chí Minh</t>
  </si>
  <si>
    <t>41.02.0105</t>
  </si>
  <si>
    <t>Nguyễn Đình Thịnh</t>
  </si>
  <si>
    <t>Vũ Ái Lê</t>
  </si>
  <si>
    <t>vpccvuaileq7@gmail.com</t>
  </si>
  <si>
    <t>0919.353.535</t>
  </si>
  <si>
    <t>138 Hà Huy Tập, phường Tân Phong, Quận 7, Thành phố Hồ Chí Minh</t>
  </si>
  <si>
    <t>41.02.0104</t>
  </si>
  <si>
    <t>41.02.0103</t>
  </si>
  <si>
    <t>Phạm Văn Khanh</t>
  </si>
  <si>
    <t>0965627743</t>
  </si>
  <si>
    <t>163 Trương Văn Bang, Phường Thạnh Mỹ Lợi, Thành phố Thủ Đức, Thành phố Hồ Chí Minh</t>
  </si>
  <si>
    <t>41.02.0102</t>
  </si>
  <si>
    <t>Nguyễn Thị Ngọc Điệp</t>
  </si>
  <si>
    <t>diep.vpcc@gmail.com</t>
  </si>
  <si>
    <t xml:space="preserve">(028) 36363623 - (028) 36369238     </t>
  </si>
  <si>
    <t>69 Dạ Nam, phường 02, Quận 8, Thành phố Hồ Chí Minh</t>
  </si>
  <si>
    <t>41.02.0101</t>
  </si>
  <si>
    <t>42 Hà Huy Giáp, phường Thạnh Lộc, Quận 12, Thành phố Hồ Chí Minh</t>
  </si>
  <si>
    <t>41.02.00100</t>
  </si>
  <si>
    <t>Thái Hữu Hạnh</t>
  </si>
  <si>
    <t>41.02.0099</t>
  </si>
  <si>
    <t>Nguyễn Đình Sang</t>
  </si>
  <si>
    <t>41.02.0098</t>
  </si>
  <si>
    <t>Bùi Ngọc Long</t>
  </si>
  <si>
    <t>Nguyễn Thành Mỹ</t>
  </si>
  <si>
    <t>nguyenmynotary@gmail.com</t>
  </si>
  <si>
    <t>60A Hòa Bình, Phường 5, Quận 11, Thành phố Hồ Chí Minh</t>
  </si>
  <si>
    <t>41.02.0097</t>
  </si>
  <si>
    <t>10 Cao Triều Phát, Khu phố Hưng Gia III, Phường Tân Phong, Quận 7, Thành phố Hồ Chí Minh</t>
  </si>
  <si>
    <t>41.02.0096</t>
  </si>
  <si>
    <t>Nguyễn Đức Hưng</t>
  </si>
  <si>
    <t>0907 26 86 26</t>
  </si>
  <si>
    <t>42 đường Hà Huy Giáp, phường Thạnh Lộc, Quận 12, Thành phố Hồ Chí Minh</t>
  </si>
  <si>
    <t>41.02.0095</t>
  </si>
  <si>
    <t>Lê Thị Nguyệt</t>
  </si>
  <si>
    <t>Nguyễn Thị Thanh Mai</t>
  </si>
  <si>
    <t>vpcctanphu@gmail.com</t>
  </si>
  <si>
    <t>028 3620 1007</t>
  </si>
  <si>
    <t>41.02.0094</t>
  </si>
  <si>
    <t>94 Phó Cơ Điều, Phường 4, Quận 11</t>
  </si>
  <si>
    <t>41.02.0093</t>
  </si>
  <si>
    <t>Nguyễn Thành Long</t>
  </si>
  <si>
    <t>661 Xô Viết Nghệ Tĩnh, Phường 26, quận Bình Thạnh</t>
  </si>
  <si>
    <t>41.02.0092</t>
  </si>
  <si>
    <t>Nguyễn Thanh Hà</t>
  </si>
  <si>
    <t>118 Phan Văn Hớn,  Khu phố 3, phường Tân Thới Nhất, Quận 12, Thành phố Hồ Chí Minh</t>
  </si>
  <si>
    <t>41.02.0091</t>
  </si>
  <si>
    <t>406 Cách Mạng Tháng Tám, Phường 11, Quận 3, Thành phố Hồ Chí Minh</t>
  </si>
  <si>
    <t>41.02.0090</t>
  </si>
  <si>
    <t>Nguyễn Hà Sơn</t>
  </si>
  <si>
    <t>Nguyễn Thị Kim Hoa</t>
  </si>
  <si>
    <t>số 51-53-55 Đoàn Như Hài, Phường 13, Quận 4, Thành phố Hồ Chí Minh</t>
  </si>
  <si>
    <t>41.02.0089</t>
  </si>
  <si>
    <t>Vũ Quốc Thùy</t>
  </si>
  <si>
    <t>congchungnguyenxuanthanh@gmail.com</t>
  </si>
  <si>
    <t>02822536193</t>
  </si>
  <si>
    <t>41.02.0088</t>
  </si>
  <si>
    <t>Vũ Quốc Thùy (tên cũ Nguyễn Xuân Thanh)</t>
  </si>
  <si>
    <t>Đồng Thị Hạnh</t>
  </si>
  <si>
    <t>0918949693</t>
  </si>
  <si>
    <t>378-380 Ngô Gia Tự, Phường 4, Quận 10, Thành phố Hồ Chí Minh</t>
  </si>
  <si>
    <t>41.02.0087</t>
  </si>
  <si>
    <t>Huỳnh Ngọc Minh</t>
  </si>
  <si>
    <t>congchunghoangkhanhhcm@gmail.com</t>
  </si>
  <si>
    <t>028.355.155.88</t>
  </si>
  <si>
    <t>176 Phan Xích Long, Phường 7, quận Phú Nhuận, Thành phố Hồ Chí Minh</t>
  </si>
  <si>
    <t>41.02.0086</t>
  </si>
  <si>
    <t>Văn phòng công chứng Huỳnh Ngọc Minh (tên cũ Dương Phước Hoàng Khánh)</t>
  </si>
  <si>
    <t>Bùi Văn Tập</t>
  </si>
  <si>
    <t>vpccxuanthinh@gmail.com</t>
  </si>
  <si>
    <t>0916789722</t>
  </si>
  <si>
    <t>2 + 2A (tầng trệt, tầng 3, tầng 4) Đường số 7, phường An Lạc A, quận Bình Tân, Thành phố Hồ Chí Minh</t>
  </si>
  <si>
    <t>41.02.0085</t>
  </si>
  <si>
    <t>Trần Thị Hằng</t>
  </si>
  <si>
    <t>congchungkimcuc@gmail,com</t>
  </si>
  <si>
    <t>02837655666</t>
  </si>
  <si>
    <t>792 Lê Trọng Tấn, phường Bình Hưng Hòa, quận Bình Tân, Thành phố Hồ Chí Minh</t>
  </si>
  <si>
    <t>41.02.0084</t>
  </si>
  <si>
    <t>Phan Thị Kim Cúc</t>
  </si>
  <si>
    <t>Nguyễn Thị Quý</t>
  </si>
  <si>
    <t>0904058977 - 0984732628</t>
  </si>
  <si>
    <t>639 Lê Văn Việt, Tổ 5, Khu phố 6, Phường Tân Phú, Quận 9, Thành phố Hồ Chí Minh</t>
  </si>
  <si>
    <t>41.02.0083</t>
  </si>
  <si>
    <t>Văn phòng công chứng Chu Kim Tâm (Tên cũ: Nguyễn Thị Quý)</t>
  </si>
  <si>
    <t>D20/4/2B ấp 4, xã Vĩnh Lộc B, huyện Bình Chánh, Thành phố Hồ Chí Minh</t>
  </si>
  <si>
    <t>41.02.0082</t>
  </si>
  <si>
    <t>Nguyễn Văn Nam</t>
  </si>
  <si>
    <t>0989979730</t>
  </si>
  <si>
    <t>372 Lê Văn Sỹ, Phường 2, quận Tân Bình, Thành phố Hồ Chí Minh</t>
  </si>
  <si>
    <t>41.02.0081</t>
  </si>
  <si>
    <t>Văn phòng công chứng Nguyễn Văn Nam</t>
  </si>
  <si>
    <t>Nguyễn Thị Vân Chi</t>
  </si>
  <si>
    <t>0283 620 6939 – 091357 6939</t>
  </si>
  <si>
    <t>27 Lý Thường Kiệt, Phường 7, Quận 11, Thành phố Hồ Chí Minh</t>
  </si>
  <si>
    <t>41.02.0080</t>
  </si>
  <si>
    <t>Văn phòng công chứng Nguyễn Thị Vân Chi (tên cũ: Bùi Trọng Tâm)</t>
  </si>
  <si>
    <t>Dương Đức Bình</t>
  </si>
  <si>
    <t>congchungchuthanhchuong@gmail.com</t>
  </si>
  <si>
    <t>02862874559</t>
  </si>
  <si>
    <t>765 Cách Mạng Tháng Tám, Phường 6, quận Tân Bình</t>
  </si>
  <si>
    <t>41.02.0079</t>
  </si>
  <si>
    <t>Văn phòng công chứng Chu Thành Chương</t>
  </si>
  <si>
    <t>Thân Văn Vinh</t>
  </si>
  <si>
    <t>congchungquan2@gmail.com</t>
  </si>
  <si>
    <t>02822508806 - 02822508807</t>
  </si>
  <si>
    <t>77 Song Hành, Khu phố 5, phường An Phú, Quận 2, Thành phố Hồ Chí Minh</t>
  </si>
  <si>
    <t>41.02.0078</t>
  </si>
  <si>
    <t>Văn phòng công chứng Lê Văn Sơn</t>
  </si>
  <si>
    <t xml:space="preserve"> Trịnh Thị Minh Hiền</t>
  </si>
  <si>
    <t>0909052929</t>
  </si>
  <si>
    <t>53-55 Đường số 41, Phường 6, Quận 4</t>
  </si>
  <si>
    <t>41.02.0077</t>
  </si>
  <si>
    <t>Văn phòng công chứng Nguyễn Minh Tấn</t>
  </si>
  <si>
    <t>Ngô Đức Nhàn</t>
  </si>
  <si>
    <t xml:space="preserve">(028) 39751808
(028) 39751809
</t>
  </si>
  <si>
    <t>303 Lý Thường Kiệt, Phường 15, Quận 11</t>
  </si>
  <si>
    <t>41.02.0076</t>
  </si>
  <si>
    <t>Văn phòng công chứng Ngô Đức Nhàn</t>
  </si>
  <si>
    <t>Nguyễn Duy Cường</t>
  </si>
  <si>
    <t>vpccnguyenduycuong@gmail.com</t>
  </si>
  <si>
    <t>0942119222</t>
  </si>
  <si>
    <t>số 65 đường số 6, KDC Trung Sơn, Ấp 4B, Xã Bình Hưng, Huyện Bình Chánh, Thành phố Hồ Chí Minh</t>
  </si>
  <si>
    <t>41.02.0075</t>
  </si>
  <si>
    <t>Văn phòng công chứng Nguyễn Duy Cường</t>
  </si>
  <si>
    <t>Huỳnh Tấn Nhật</t>
  </si>
  <si>
    <t>congchungtrinhtuyet@gmail.com</t>
  </si>
  <si>
    <t>14/6 Tú xương, Khu phố 1, Phường Hiệp Phú, Thành phố Thủ Đức (Quận 9 cũ), Thành phố Hồ Chí Minh</t>
  </si>
  <si>
    <t>41.02.0074</t>
  </si>
  <si>
    <t>Văn phòng công chứng Đặng Huỳnh Tấn Nhật</t>
  </si>
  <si>
    <t>vpccbuingoclong@gmail.com</t>
  </si>
  <si>
    <t>0913377392</t>
  </si>
  <si>
    <t>335 Tô Hiến Thành, Phường 13, Quận 10</t>
  </si>
  <si>
    <t>41.02.0073</t>
  </si>
  <si>
    <t>Văn phòng công chứng Lê Kim Thanh (tên cũ Bùi Ngọc Long)</t>
  </si>
  <si>
    <t>vukiemquang@gmail.com</t>
  </si>
  <si>
    <t>0985505559</t>
  </si>
  <si>
    <t>181 Lê Văn Quới, Khu phố 2, phường Bình Trị Đông, quận Bình Tân</t>
  </si>
  <si>
    <t>41.02.0072</t>
  </si>
  <si>
    <t>Văn phòng công chứng Nguyễn Viết Phú (Vũ Kiếm Quang)</t>
  </si>
  <si>
    <t>Dương Đức Hiếu</t>
  </si>
  <si>
    <t>261F Nguyễn Văn Trỗi, Phường 10, quận Phú Nhuận</t>
  </si>
  <si>
    <t>41.02.0071</t>
  </si>
  <si>
    <t>Văn phòng công chứng Dương Đức Hiếu</t>
  </si>
  <si>
    <t>Nguyễn Thị Ngọc Bích</t>
  </si>
  <si>
    <t>672A 48 - 49 Phan Văn Trị, Phường 10, quận Gò Vấp</t>
  </si>
  <si>
    <t>41.02.0070</t>
  </si>
  <si>
    <t>Văn phòng công chứng Nguyễn Thị Ngọc Bích</t>
  </si>
  <si>
    <t>Trần Thị Thảo Trang</t>
  </si>
  <si>
    <t>vpcchoangvanhuong@gmail.com</t>
  </si>
  <si>
    <t>0908 016 565</t>
  </si>
  <si>
    <t>123A Nguyễn Hữu Cảnh, Phường 22, quận Bình Thạnh</t>
  </si>
  <si>
    <t>41.02.0069</t>
  </si>
  <si>
    <t>Văn phòng công chứng Lê Hùng Anh (tên cũ: Trần Thị Thảo Trang, Hoàng Văn Hưởng)</t>
  </si>
  <si>
    <t>Huỳnh Mai Huy</t>
  </si>
  <si>
    <t>Myduc.notary@gmail.com</t>
  </si>
  <si>
    <t>0982477899</t>
  </si>
  <si>
    <t>47E Nguyễn Thông, Phường 9, Quận 3, Thành phố Hồ Chí Minh</t>
  </si>
  <si>
    <t>41.02.0068</t>
  </si>
  <si>
    <t>Văn phòng công chứng Văn Thị Mỹ Đức</t>
  </si>
  <si>
    <t>Lê Văn Dũng</t>
  </si>
  <si>
    <t>congchunglevandung@gmail.com</t>
  </si>
  <si>
    <t>112 Trương Văn Bang, phường Thạnh Mỹ Lợi, thành phố Thủ Đức</t>
  </si>
  <si>
    <t>41.02.0067</t>
  </si>
  <si>
    <t>Văn phòng công chứng Lê Văn Dũng</t>
  </si>
  <si>
    <t>Nguyễn Kim Chi</t>
  </si>
  <si>
    <t>vpccnguyenkimchi@gmail.com</t>
  </si>
  <si>
    <t>235 Trần Quang Khải, phường Tân Định, Quận 1</t>
  </si>
  <si>
    <t>41.02.0066</t>
  </si>
  <si>
    <t>Văn phòng công chứng Nguyễn Kim Chi</t>
  </si>
  <si>
    <t>congchungvuongmyhang@gmail.com</t>
  </si>
  <si>
    <t>41.02.0065</t>
  </si>
  <si>
    <t>Lâm Thị Kiều Dung</t>
  </si>
  <si>
    <t>568A Tân Kỳ Tân Quý, khu phố 8, phường Bình Hưng Hòa, quận Bình Tân</t>
  </si>
  <si>
    <t>41.02.0064</t>
  </si>
  <si>
    <t>Văn phòng công chứng Dương Thanh Tú (tên cũ Văn phòng công chứng Nguyễn Công Thoại)</t>
  </si>
  <si>
    <t>Tô Khắc Việt</t>
  </si>
  <si>
    <t>81 Lê Trọng Tấn, phường Sơn Kỳ, quận Tân Phú</t>
  </si>
  <si>
    <t>41.02.0063</t>
  </si>
  <si>
    <t>Văn phòng công chứng Tô Khắc Việt</t>
  </si>
  <si>
    <t>Nguyễn Thị Hồng Nga</t>
  </si>
  <si>
    <t>vpcc.nguyenvanmot@gmail.com</t>
  </si>
  <si>
    <t>08.36.204.228</t>
  </si>
  <si>
    <t>24, đường Thới An 28 (Lê Thị Riêng), khu phố 1, Phường Thới An, Quận 12</t>
  </si>
  <si>
    <t>41.02.0062</t>
  </si>
  <si>
    <t>Văn phòng công chứng Nguyễn Văn Một</t>
  </si>
  <si>
    <t>Bùi Thị Xuân</t>
  </si>
  <si>
    <t>1272B Huỳnh Tấn Phát, phường Phú Mỹ, Quận 7</t>
  </si>
  <si>
    <t>41.02.0061</t>
  </si>
  <si>
    <t>Văn phòng công chứng Bùi Thị Xuân</t>
  </si>
  <si>
    <t>Số 206B Hậu Giang, Phường 9, Quận 6, Thành phố Hồ Chí Minh</t>
  </si>
  <si>
    <t>41.02.0060</t>
  </si>
  <si>
    <t>Nguyễn Thị Bay</t>
  </si>
  <si>
    <t>028 37770818</t>
  </si>
  <si>
    <t>393C Nguyễn Bình, ấp 1, xã Phú Xuân, huyện Nhà Bè, Thành phố Hồ Chí Minh</t>
  </si>
  <si>
    <t>41.02.0059</t>
  </si>
  <si>
    <t>Nguyễn Thị Ngọc</t>
  </si>
  <si>
    <t>08.37990207
08.37990208</t>
  </si>
  <si>
    <t>494 Tỉnh lộ 8, ấp 3, xã Phước Vĩnh An, huyện Củ Chi</t>
  </si>
  <si>
    <t>41.02.0058</t>
  </si>
  <si>
    <t>Văn phòng công chứng Nguyễn Tất Thành</t>
  </si>
  <si>
    <t>Đặng Văn Khanh</t>
  </si>
  <si>
    <t>351/99 Lê Đại Hành, Phường 13, Quận 11</t>
  </si>
  <si>
    <t>41.02.0057</t>
  </si>
  <si>
    <t>Văn phòng công chứng Đặng Văn Khanh</t>
  </si>
  <si>
    <t>Hoàng Xuân Hoan</t>
  </si>
  <si>
    <t>congchunghoangxuanhoan@gmail.com</t>
  </si>
  <si>
    <t>187-189 An Dương Vương, Phường 8, Quận 5</t>
  </si>
  <si>
    <t>41.02.0056</t>
  </si>
  <si>
    <t>Văn phòng công chứng Hoàng Xuân Hoan</t>
  </si>
  <si>
    <t>Nguyễn Văn Thanh</t>
  </si>
  <si>
    <t>nguyenvanthanh588692@yahoo.com</t>
  </si>
  <si>
    <t>429/1 đường Rừng Sác, ấp Bình An, xã Bình Khánh, huyện Cần Giờ</t>
  </si>
  <si>
    <t>41.02.0055</t>
  </si>
  <si>
    <t>Văn phòng công chứng Nguyễn Văn Thanh</t>
  </si>
  <si>
    <t>Đặng Thế Hùng</t>
  </si>
  <si>
    <t>congchungnguyentritam@gmail.com</t>
  </si>
  <si>
    <t>373 Quốc lộ 13, phường Hiệp Bình Phước, quận Thủ Đức</t>
  </si>
  <si>
    <t>41.02.0054</t>
  </si>
  <si>
    <t>Văn phòng công chứng Nguyễn Trí Tam</t>
  </si>
  <si>
    <t>Nguyễn Thị Minh Hiền</t>
  </si>
  <si>
    <t>congchungminhhien@gmail.com</t>
  </si>
  <si>
    <t>32, ấp chánh 2, xã Tân Xuân, huyện Hóc Môn</t>
  </si>
  <si>
    <t>41.02.0053</t>
  </si>
  <si>
    <t>Văn phòng công chứng Nguyễn Thị Minh Hiền</t>
  </si>
  <si>
    <t>Trần Văn Đức</t>
  </si>
  <si>
    <t>72 đường số 11, KDC Him Lam 6A, xã Bình Hưng, huyện Bình Chánh</t>
  </si>
  <si>
    <t>41.02.0052</t>
  </si>
  <si>
    <t>Văn phòng công chứng Phan Đình Khánh (tên cũ: Văn phòng công chứng Đồng Thị Ánh</t>
  </si>
  <si>
    <t>Dương Thị Cẩm Thủy</t>
  </si>
  <si>
    <t>info@congchunggovap.vn</t>
  </si>
  <si>
    <t>298 Quang Trung, Phường 10, quận Gò Vấp</t>
  </si>
  <si>
    <t>41.02.0051</t>
  </si>
  <si>
    <t>Văn phòng công chứng Dương Thị Cẩm Thủy</t>
  </si>
  <si>
    <t>Nguyễn Thành Hưng</t>
  </si>
  <si>
    <t>Số 04 Trần Quang Diệu, Phường 13, Quận 3</t>
  </si>
  <si>
    <t>41.02.0050</t>
  </si>
  <si>
    <t>Văn phòng công chứng Nguyễn Thành Hưng (tên cũ Nguyễn Cảnh)</t>
  </si>
  <si>
    <t>Lê Thị Phương Liên</t>
  </si>
  <si>
    <t>212 Phan Đình Phùng, Phường 2, quận Phú Nhuận</t>
  </si>
  <si>
    <t>41.02.0049</t>
  </si>
  <si>
    <t>Văn phòng công chứng Vũ Thị Vân Anh (tên cũ Lê Thị Phương Liên)</t>
  </si>
  <si>
    <t>Mai Việt Cường</t>
  </si>
  <si>
    <t>congchungphamthuynhienhuong@gmail.com</t>
  </si>
  <si>
    <t>236 Cao Thắng, Phường 12, Quận 10</t>
  </si>
  <si>
    <t>41.02.0048</t>
  </si>
  <si>
    <t>Văn phòng công chứng Mai Việt Cường (Phạm Thùy Nhiên Hương cũ)</t>
  </si>
  <si>
    <t>Đỗ Trí Tín</t>
  </si>
  <si>
    <t>72-72/2 A Phan Huy Ích, Phường 15, Quận Tân Bình</t>
  </si>
  <si>
    <t>41.'02.0047</t>
  </si>
  <si>
    <t>Huỳnh Thị Ngọc Yến</t>
  </si>
  <si>
    <t>vpcc.huynhthingocyen@gmail.com</t>
  </si>
  <si>
    <t>Số 50 Nơ Trang Long, Phường 14, quận Bình Thạnh</t>
  </si>
  <si>
    <t>41.02.0046</t>
  </si>
  <si>
    <t>Văn phòng công chứng Huỳnh Thị Ngọc Yến</t>
  </si>
  <si>
    <t>Nguyễn Thị Việt Anh</t>
  </si>
  <si>
    <t>0913.693.369
08.37628663</t>
  </si>
  <si>
    <t>759 Tỉnh lộ 10, phường Bình Trị Đông B, quận Bình Tân</t>
  </si>
  <si>
    <t>41.02.0045</t>
  </si>
  <si>
    <t>Văn phòng công chứng Bình Tân</t>
  </si>
  <si>
    <t>Nguyễn Thị Hoa</t>
  </si>
  <si>
    <t xml:space="preserve">0903.879.399
</t>
  </si>
  <si>
    <t>278 đường Đỗ Xuân Hợp, phường Phước Long A, Quận 9</t>
  </si>
  <si>
    <t>41.02.0044</t>
  </si>
  <si>
    <t>Văn phòng công chứng Phong Phú</t>
  </si>
  <si>
    <t>Nguyễn Thị Lan</t>
  </si>
  <si>
    <t>0903.807.418</t>
  </si>
  <si>
    <t>967 Lũy Bán Bích, phường Tân Thành, quận Tân Phú</t>
  </si>
  <si>
    <t>41.02.0043</t>
  </si>
  <si>
    <t>Văn phòng công chứng Đồng Tâm</t>
  </si>
  <si>
    <t>Trần Thị Kim Loan</t>
  </si>
  <si>
    <t>08.37205045</t>
  </si>
  <si>
    <t>982 đường Kha Vạn Cân, phường Linh Chiểu, quận Thủ Đức</t>
  </si>
  <si>
    <t>41.02.0042</t>
  </si>
  <si>
    <t>Văn phòng công chứng Đông Thành Phố</t>
  </si>
  <si>
    <t>Phan Quốc Thịnh</t>
  </si>
  <si>
    <t>08.39516717</t>
  </si>
  <si>
    <t>40 Nguyễn Văn Của, Phường 13, Quận 8</t>
  </si>
  <si>
    <t>41.02.0041</t>
  </si>
  <si>
    <t>Văn phòng công chứng Thịnh Vượng</t>
  </si>
  <si>
    <t>Nguyễn Hồng Hà</t>
  </si>
  <si>
    <t>0986.607766</t>
  </si>
  <si>
    <t>40A đường Nguyễn Thái Sơn, Phường 3, quận Gò Vấp</t>
  </si>
  <si>
    <t>41.02.0040</t>
  </si>
  <si>
    <t>Văn phòng công chứng Nguyễn Hồng Hà</t>
  </si>
  <si>
    <t>Nguyễn Quang Vinh</t>
  </si>
  <si>
    <t>0902.452.450
62988777</t>
  </si>
  <si>
    <t>31 đường Lê Thạch, Phường 13, Quận 4</t>
  </si>
  <si>
    <t>41.02.0039</t>
  </si>
  <si>
    <t>Văn phòng công chứng Bến Nghé</t>
  </si>
  <si>
    <t>Nguyễn Hoàng Vũ</t>
  </si>
  <si>
    <t>vanphongcongchungquan12@yahoo.comv.n</t>
  </si>
  <si>
    <t>08.38911800</t>
  </si>
  <si>
    <t>122 Tô Ký, phường Đông Hưng Thuận, Quận 12</t>
  </si>
  <si>
    <t>41.02.0038</t>
  </si>
  <si>
    <t>Văn phòng công chứng Quận 12</t>
  </si>
  <si>
    <t>Nguyễn Văn Tuấn</t>
  </si>
  <si>
    <t>28.62983795</t>
  </si>
  <si>
    <t>24-26 Đường số 5, phường Tân Hưng, Quận 7</t>
  </si>
  <si>
    <t>41.02.0037</t>
  </si>
  <si>
    <t>Văn phòng công chứng Nguyễn Văn Tuấn (tên cũ: Quận 7)</t>
  </si>
  <si>
    <t>Trương Kinh Oanh</t>
  </si>
  <si>
    <t>08.3877805</t>
  </si>
  <si>
    <t>156 Phạm Văn Chí, Phường 4, Quận 6</t>
  </si>
  <si>
    <t>41.02.0036</t>
  </si>
  <si>
    <t>Trần Anh Tuấn</t>
  </si>
  <si>
    <t>164 đường Xô Viết Nghệ Tĩnh, Phường 21, quận Bình Thạnh</t>
  </si>
  <si>
    <t>41.02.0035</t>
  </si>
  <si>
    <t>Văn phòng công chứng Bình Thạnh</t>
  </si>
  <si>
    <t>Nguyễn Hồng Phương</t>
  </si>
  <si>
    <t>info@vanphongcongchungdatviet.com</t>
  </si>
  <si>
    <t>62 531 378
62 531 357</t>
  </si>
  <si>
    <t>8/1A Tô Ký (Quang Trung cũ), xã Thới Tam Thôn, huyện Hóc Môn</t>
  </si>
  <si>
    <t>41.02.0013</t>
  </si>
  <si>
    <t>Văn phòng công chứng Đất Việt</t>
  </si>
  <si>
    <r>
      <t>Nguyễn Tiến Luyện</t>
    </r>
    <r>
      <rPr>
        <b/>
        <sz val="12"/>
        <rFont val="Times New Roman"/>
        <family val="1"/>
      </rPr>
      <t xml:space="preserve">   </t>
    </r>
  </si>
  <si>
    <t>44 đường Võ Văn Tần, Phường 6, Quận 3</t>
  </si>
  <si>
    <t>41.02.0034</t>
  </si>
  <si>
    <t>Văn phòng công chứng Châu Á</t>
  </si>
  <si>
    <t>Nguyễn Xuân Chung</t>
  </si>
  <si>
    <t>448 đường Nguyễn Văn Linh, phường Tân Phú, Quận 7</t>
  </si>
  <si>
    <t>41.02.0033</t>
  </si>
  <si>
    <t>Văn phòng công chứngTân Thuận</t>
  </si>
  <si>
    <t>Nguyễn Thị Sáu</t>
  </si>
  <si>
    <t>conghcungdamsen@gmail.com</t>
  </si>
  <si>
    <t>0919.01.97.97</t>
  </si>
  <si>
    <t>1294-1296 đường 3/2, Phường 2, Quận 11</t>
  </si>
  <si>
    <t>41.02.0032</t>
  </si>
  <si>
    <t>Văn phòng công chứng Nguyễn Thị Sáu (Đầm Sen)</t>
  </si>
  <si>
    <t>Nguyễn Đình Môn</t>
  </si>
  <si>
    <t>vpccquan8@gmail.com</t>
  </si>
  <si>
    <t>13 đường 817A Tạ Quang Bửu, Phường 5, Quận 8</t>
  </si>
  <si>
    <t>41.02.0031</t>
  </si>
  <si>
    <t>Văn phòng công chứng Quận 8</t>
  </si>
  <si>
    <r>
      <t>Bùi Đức Cát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 xml:space="preserve">                                 </t>
    </r>
  </si>
  <si>
    <t>79 đường Lê Thị Riêng, phường Thới An, Quận 12</t>
  </si>
  <si>
    <t>41.02.0030</t>
  </si>
  <si>
    <t>Văn phòng công chứng Nhà Rồng</t>
  </si>
  <si>
    <t>Lê Thị Tố Hảo</t>
  </si>
  <si>
    <t>vanphong@congchungvietan.vn</t>
  </si>
  <si>
    <t>519/5/ - 519/7 Kinh Dương Vương, khu phố 6, phường An Lạc, quận Bình Tân, Thành phố Hồ Chí Minh</t>
  </si>
  <si>
    <t>41.02.0029</t>
  </si>
  <si>
    <t>Văn phòng công chứng Nguyễn Quốc Cường (Việt An cũ)</t>
  </si>
  <si>
    <r>
      <t>Vũ Minh Tiệm</t>
    </r>
    <r>
      <rPr>
        <b/>
        <sz val="12"/>
        <rFont val="Times New Roman"/>
        <family val="1"/>
      </rPr>
      <t xml:space="preserve">    </t>
    </r>
    <r>
      <rPr>
        <sz val="12"/>
        <rFont val="Times New Roman"/>
        <family val="1"/>
      </rPr>
      <t xml:space="preserve">                         </t>
    </r>
  </si>
  <si>
    <t>677 đường Lũy Bán Bích, phường Phú Thạnh, quận Tân Phú</t>
  </si>
  <si>
    <t>41.02.0028</t>
  </si>
  <si>
    <t>Văn phòng công chứng Tân Phú</t>
  </si>
  <si>
    <t>phunhuannotary@gmail.com</t>
  </si>
  <si>
    <t>39971616 - 39972020</t>
  </si>
  <si>
    <t>116 Hoàng Văn Thụ, phường 9, quận Phú Nhuận</t>
  </si>
  <si>
    <t>41.02.0027</t>
  </si>
  <si>
    <t>Văn phòng công chứng Lê Thị Phương Liên (tên cũ Phú Nhuận)</t>
  </si>
  <si>
    <t>Hoàng Xuân Ngụ</t>
  </si>
  <si>
    <t>hoangxuan@congchunghoangxuan.vn</t>
  </si>
  <si>
    <t>198A-198/1-198/2-200 (tầng trệt, tầng lửng, tầng 5) Trần Bình Trọng, Phường 4, Quận 5</t>
  </si>
  <si>
    <t>41.02.0026</t>
  </si>
  <si>
    <t>Văn phòng công chứng Hoàng Xuân Ngụ (tên cũ: VPCC Hoàng Xuân)</t>
  </si>
  <si>
    <r>
      <t>Nguyễn Thị Thanh Hà</t>
    </r>
    <r>
      <rPr>
        <b/>
        <sz val="12"/>
        <rFont val="Times New Roman"/>
        <family val="1"/>
      </rPr>
      <t xml:space="preserve">    </t>
    </r>
  </si>
  <si>
    <t>congchungthuthiem@yahoo.com.vn</t>
  </si>
  <si>
    <t>37407555</t>
  </si>
  <si>
    <t>158 đường Trần Não, phường Bình An, Quận 2</t>
  </si>
  <si>
    <t>41.02.0025</t>
  </si>
  <si>
    <t>Văn phòng công chứng Thủ Thiêm</t>
  </si>
  <si>
    <t>Nguyễn Lê Nghĩa</t>
  </si>
  <si>
    <t>39381999</t>
  </si>
  <si>
    <t>519 đường Lê Hồng Phong, Phường 02, Quận 10</t>
  </si>
  <si>
    <t>41.02.0024</t>
  </si>
  <si>
    <t>Văn phòng công chứng Nguyễn Lê Nghĩa (tên cũ Quận 10)</t>
  </si>
  <si>
    <t>Ninh Thị Hiền</t>
  </si>
  <si>
    <t>bayhien@congchungbayhien.com.vn</t>
  </si>
  <si>
    <t>367-367A Trường Chinh, Phường 14, quận Tân Bình</t>
  </si>
  <si>
    <t>41.02.0023</t>
  </si>
  <si>
    <t>Văn phòng công chứng Ninh Thị Hiền</t>
  </si>
  <si>
    <t>Trần Trung Dũng</t>
  </si>
  <si>
    <t>vanphongcongchungandong@yahoo.com.vn</t>
  </si>
  <si>
    <t>166/6E Quốc lộ 22, Khu phố 5, Thị trấn Củ Chi, huyện Củ Chi</t>
  </si>
  <si>
    <t>41.02.0022</t>
  </si>
  <si>
    <t>Văn phòng công chứng Trần Trung Dũng</t>
  </si>
  <si>
    <t>Đào Xuân Tùng</t>
  </si>
  <si>
    <t>vpcccg@gmail.com</t>
  </si>
  <si>
    <t>số 293 Đào Cử, Khu phố Miễu Ba, thị trấn Cần Thạnh, huyện Cần Giờ</t>
  </si>
  <si>
    <t>41.02.0021</t>
  </si>
  <si>
    <t xml:space="preserve">Văn phòng công chứng Đào Xuân Tùng </t>
  </si>
  <si>
    <t>Hồ Nhật Tú Trinh</t>
  </si>
  <si>
    <t>vpccbachloc@gmail.com</t>
  </si>
  <si>
    <t>119 đường Tỉnh lộ 8, ấp 1A, xã Tân Thạnh Tây, huyện Củ Chi</t>
  </si>
  <si>
    <t>41.02.0020</t>
  </si>
  <si>
    <t>Văn phòng công chứng Hồ Nhật Tú Trinh (tên cũ là VPCC Tân Quy)</t>
  </si>
  <si>
    <t>Thái Hữu Hạnh</t>
  </si>
  <si>
    <t>congchungntthuhien@mail.com</t>
  </si>
  <si>
    <t>43/3D Nguyễn Ảnh Thủ, ấp Hậu Lân, xã Bà Điểm, huyện Hóc Môn, Thành phố Hồ Chí Minh;</t>
  </si>
  <si>
    <t>41.02.0019</t>
  </si>
  <si>
    <t>Văn phòng công chứng Nguyễn Thị Thu Hiên (tên cũ Bà Điểm)</t>
  </si>
  <si>
    <t>Dương Thái Hoàng</t>
  </si>
  <si>
    <t>congchungcuchi@gmail.com</t>
  </si>
  <si>
    <t>3 7924688</t>
  </si>
  <si>
    <t>124A Tỉnh lộ 8, khu phố 2, thị trấn Củ Chi, huyện Củ Chi</t>
  </si>
  <si>
    <t>41.02.0018</t>
  </si>
  <si>
    <t>Văn phòng công chứng Dương Thái Hoàng (tên cũ là VPCC Củ Chi)</t>
  </si>
  <si>
    <t>Phạm Thùy Nhiên Hương</t>
  </si>
  <si>
    <t>congchungtantao@gmail.com</t>
  </si>
  <si>
    <t>37 656 333</t>
  </si>
  <si>
    <t>123 đường  số 9A, khu dân cư Trung Sơn, ấp 4B, xã Bình Hưng, huyện Bình Chánh</t>
  </si>
  <si>
    <t>41.02.0017</t>
  </si>
  <si>
    <t>Văn phòng công chứng Nguyễn Công Thoại (tên cũ Phạm Thùy Nhiên Hương ;tẻn cũ VPCC Lê Văn Năng: tên cũ VPCC Tân Tạo)</t>
  </si>
  <si>
    <t>Lê Thị Bích Thọ</t>
  </si>
  <si>
    <t>bichtho.le@congchungbinhung.com</t>
  </si>
  <si>
    <t>37 580 592</t>
  </si>
  <si>
    <t>A24/3 Quốc lộ 50, ấp 1, xã Bình Hưng, huyện Bình Chánh</t>
  </si>
  <si>
    <t>41.02.0016</t>
  </si>
  <si>
    <t>Văn phòng công chứng Bình Hưng</t>
  </si>
  <si>
    <t>Nguyễn Thị Mỹ Lệ</t>
  </si>
  <si>
    <t>congchunganlac@yahoo.com.vn</t>
  </si>
  <si>
    <t>37594099
38777799</t>
  </si>
  <si>
    <t>E6/12 Nguyễn Hữu Trí, khu phố 5, thị trấn Tân Túc, huyện Bình Chánh</t>
  </si>
  <si>
    <t>41.02.0015</t>
  </si>
  <si>
    <t>Văn phòng công chứng An Lạc</t>
  </si>
  <si>
    <t>Trịnh Thị Thanh Hương</t>
  </si>
  <si>
    <t>vpccphumyhung@gmail.com</t>
  </si>
  <si>
    <t>37 817 945
37 817 942</t>
  </si>
  <si>
    <t>Biệt thự ký hiệu NL29(D3) Khu biệt thự phố kinh doanh Ngân Long, Khu dân cư Phú Long, xã Phước Kiển, huyện Nhà Bè, Thành phố Hồ Chí Minh</t>
  </si>
  <si>
    <t>41.02.0014</t>
  </si>
  <si>
    <t>Văn phòng công chứng Phú Mỹ Hưng</t>
  </si>
  <si>
    <t>Nguyễn Tấn Thành</t>
  </si>
  <si>
    <t>vpcctoancau.nb@gmail.com</t>
  </si>
  <si>
    <t>22 196 708</t>
  </si>
  <si>
    <t>223/12 Huỳnh Tấn Phát, khu phố 6, thị trấn Nhà Bè, huyện Nhà Bè</t>
  </si>
  <si>
    <t>41.02.0012</t>
  </si>
  <si>
    <t>Văn phòng công chứng Nguyễn Tấn Thành (tên cũ là VPCC Toàn Cầu)</t>
  </si>
  <si>
    <t>Đặng Toại Tâm</t>
  </si>
  <si>
    <t>congchungthuduc@gmail.com</t>
  </si>
  <si>
    <t>37 471 310
37 471 311
37 471 312</t>
  </si>
  <si>
    <t>280A19 Lương Định Của, phường An Phú, quận 2</t>
  </si>
  <si>
    <t>41.02.0011</t>
  </si>
  <si>
    <t>Văn phòng công chứng Thủ Đức</t>
  </si>
  <si>
    <t>Nguyễn Điệp</t>
  </si>
  <si>
    <t>nguyendiep.vpccquan9@gmail.com</t>
  </si>
  <si>
    <t>37367217-37367218</t>
  </si>
  <si>
    <t>6 đường Lê Lợi, Phường Hiệp Phú, Quận 9, Thành phố Hồ Chí Minh</t>
  </si>
  <si>
    <t>41.02.0010</t>
  </si>
  <si>
    <t>Văn phòng công chứng Nguyễn Điệp (tên cũ là VPCC Quận 9)</t>
  </si>
  <si>
    <t>Lý Thị Như Hòa</t>
  </si>
  <si>
    <t>vpcclythinhuhoa@yahoo.com</t>
  </si>
  <si>
    <t>08.62 510 950</t>
  </si>
  <si>
    <t>1/4 Bà Triệu, thị trấn Hóc Môn, huyện Hóc Môn</t>
  </si>
  <si>
    <t>41.02.0009</t>
  </si>
  <si>
    <t>Văn phòng công chứng Lý Thị Như Hòa</t>
  </si>
  <si>
    <t>Nguyễn Văn Tráng</t>
  </si>
  <si>
    <t>congchunghoinhap@gmail.com</t>
  </si>
  <si>
    <t>62 616 736</t>
  </si>
  <si>
    <t>230 đường số 48, phường 5, quận 4</t>
  </si>
  <si>
    <t>41.02.0008</t>
  </si>
  <si>
    <t>Văn phòng công chứng Hội Nhập</t>
  </si>
  <si>
    <t>Đinh Quyết Chiến</t>
  </si>
  <si>
    <t>truongphong@congchungbenthanh.com</t>
  </si>
  <si>
    <t>38 214 999
39 144 888
38 214 666</t>
  </si>
  <si>
    <t>97-99-101 Nguyễn Công Trứ, phường Nguyễn Thái Bình, quận 1</t>
  </si>
  <si>
    <t>41.02.0007</t>
  </si>
  <si>
    <t>Văn phòng công chứng Bến Thành</t>
  </si>
  <si>
    <t>Phạm Xuân Thọ</t>
  </si>
  <si>
    <t>congchungtrungtam@gmail.com</t>
  </si>
  <si>
    <t>62 915 485
39 291 384</t>
  </si>
  <si>
    <t>240 Nguyễn Thị Minh Khai, Phường Võ Thị Sáu, Quận 3, Thành phố Hồ Chí Minh.</t>
  </si>
  <si>
    <t>41.02.0006</t>
  </si>
  <si>
    <t>Văn phòng công chứng Phạm Xuân Thọ (tên cũ Trung Tâm)</t>
  </si>
  <si>
    <t>Phùng Kim Hoa</t>
  </si>
  <si>
    <t>info@congchungcholon.vn</t>
  </si>
  <si>
    <t>62 610 158</t>
  </si>
  <si>
    <t>467 Hồng Bàng, phường 14, quận 5</t>
  </si>
  <si>
    <t>41.02.0005</t>
  </si>
  <si>
    <t>Văn phòng công chứng Chợ Lớn</t>
  </si>
  <si>
    <t>Lê Hồng Sơn</t>
  </si>
  <si>
    <t>saigonnotary@gmail.com</t>
  </si>
  <si>
    <t>39 152 278
39 152 339</t>
  </si>
  <si>
    <t>136 Nguyễn Thái Bình, phường Nguyễn Thái Bình, quận 1</t>
  </si>
  <si>
    <t>41.02.0004</t>
  </si>
  <si>
    <t>Văn phòng công chứng Sài Gòn</t>
  </si>
  <si>
    <t>Trần Quốc Phòng</t>
  </si>
  <si>
    <t>congchunggiadinh@gmail.com</t>
  </si>
  <si>
    <t>62 911 116
62 911 117
62 911 118
62 911 122</t>
  </si>
  <si>
    <t>214/B2 Nguyễn Trãi, phường Nguyễn Cư Trinh, quận 1</t>
  </si>
  <si>
    <t>41.02.0003</t>
  </si>
  <si>
    <t>Văn phòng công chứng Trần Quốc Phòng (tên cũ là VPCC Gia Định)</t>
  </si>
  <si>
    <t>manhhung@manhhunggroup.com.vn</t>
  </si>
  <si>
    <t>526-528 Cộng Hòa, phường 13, quận Tân Bình</t>
  </si>
  <si>
    <t>41.02.0002</t>
  </si>
  <si>
    <t>Nguyễn Thị Tạc</t>
  </si>
  <si>
    <t>hathanh566@yahoo.com</t>
  </si>
  <si>
    <t>38 941 465</t>
  </si>
  <si>
    <t>41/4 Nguyễn Oanh, Phường 10, quận Gò Vấp</t>
  </si>
  <si>
    <t>41.02.0001</t>
  </si>
  <si>
    <t>Văn phòng công chứng Nguyễn Thị Tạc</t>
  </si>
  <si>
    <t>Email</t>
  </si>
  <si>
    <t xml:space="preserve">Điện thoại </t>
  </si>
  <si>
    <t xml:space="preserve">Tên tổ chức hành nghề công chứng </t>
  </si>
  <si>
    <t>STT</t>
  </si>
  <si>
    <t>163 Lương Định Của, phường An Khánh, thành phố Thủ Đức - Thành phố Hồ Chí Minh</t>
  </si>
  <si>
    <t>0903341510</t>
  </si>
  <si>
    <t>0904 260 232</t>
  </si>
  <si>
    <t>Mai Trọng Bạo</t>
  </si>
  <si>
    <t>08.43438686</t>
  </si>
  <si>
    <t>0985114222</t>
  </si>
  <si>
    <t>035358959</t>
  </si>
  <si>
    <t>số 327 đường Phạm Hùng, xã Bình Hưng, huyện Bình Chánh, Thành phố Hồ Chí Minh</t>
  </si>
  <si>
    <t>Nguyễn Viết Phú</t>
  </si>
  <si>
    <t>Lê Ngọc Hùng</t>
  </si>
  <si>
    <t>Phòng Công chứng số 1</t>
  </si>
  <si>
    <t>Phòng Công chứng số 2</t>
  </si>
  <si>
    <t>Phòng Công chứng số 3</t>
  </si>
  <si>
    <t>Phòng Công chứng số 4</t>
  </si>
  <si>
    <t>Phòng Công chứng số 5</t>
  </si>
  <si>
    <t>Phòng Công chứng số 6</t>
  </si>
  <si>
    <t>Phòng Công chứng số 7</t>
  </si>
  <si>
    <t>Văn phòng công chứng Nguyễn Đức Điền 
(tên cũ Nguyễn Thị Bay)</t>
  </si>
  <si>
    <t>97 Pasteur, phường Bến Nghé, quận 1</t>
  </si>
  <si>
    <t>Nguyễn Trí Hòa</t>
  </si>
  <si>
    <t>94-96 Ngô Quyền, phường 7, quận 5</t>
  </si>
  <si>
    <t>38 576 877
22 417 703</t>
  </si>
  <si>
    <t>pccso02@vnn.vn</t>
  </si>
  <si>
    <t>Đỗ Hà Hồng</t>
  </si>
  <si>
    <t>12 Thống Nhất, phường Bình Thọ, quận Thủ Đức</t>
  </si>
  <si>
    <t>37 220 322
37 220 323</t>
  </si>
  <si>
    <t>pcc3.stp@tphcm.gov.vn</t>
  </si>
  <si>
    <t>Nguyễn Văn Hòa</t>
  </si>
  <si>
    <t>25/5 Hoàng Việt, phường 4, quận Tân Bình</t>
  </si>
  <si>
    <t>38 117 594
38 111 700</t>
  </si>
  <si>
    <t>pcc4.stp@tphcm.gov.vn</t>
  </si>
  <si>
    <t>Nguyễn Mạnh Cường</t>
  </si>
  <si>
    <t>278 Nguyễn Văn Nghi, phường 7, quận Gò Vấp</t>
  </si>
  <si>
    <t>35 881 501</t>
  </si>
  <si>
    <t>pccs5-hcm@yahoo.com.vn</t>
  </si>
  <si>
    <t>Từ Dương Tuấn</t>
  </si>
  <si>
    <t>47A Nguyễn Văn Đậu, phường 6, quận Bình Thạnh</t>
  </si>
  <si>
    <t>62 976 822
35 500 569
35 500 573</t>
  </si>
  <si>
    <t>pcc6.stp@tphcm.gov.vn</t>
  </si>
  <si>
    <t xml:space="preserve">Đỗ Thiện Căn </t>
  </si>
  <si>
    <t>388 Nguyễn Văn Luông, phường 12, quận 6</t>
  </si>
  <si>
    <t>38 779 584
38 779 585</t>
  </si>
  <si>
    <t>congchúngo7@vnn.vn</t>
  </si>
  <si>
    <t>Hoàng Mạnh Thắng</t>
  </si>
  <si>
    <t>II</t>
  </si>
  <si>
    <t>TỔ CHỨC HÀNH NGHỀ LÀ ĐƠN VỊ TRỰC THUỘC CỦA SỞ TƯ PHÁP TPHCM</t>
  </si>
  <si>
    <t>I</t>
  </si>
  <si>
    <t>VĂN PHÒNG CÔNG CHỨNG</t>
  </si>
  <si>
    <t>(*)Số  đăng ký hoạt động</t>
  </si>
  <si>
    <r>
      <rPr>
        <sz val="12"/>
        <rFont val="Times New Roman"/>
        <family val="1"/>
      </rPr>
      <t>ỦY BAN NHÂN DÂN THÀNH PHỐ HỒ CHÍ MINH</t>
    </r>
    <r>
      <rPr>
        <b/>
        <sz val="12"/>
        <rFont val="Times New Roman"/>
        <family val="1"/>
      </rPr>
      <t xml:space="preserve">
SỞ TƯ PHÁP </t>
    </r>
  </si>
  <si>
    <t>Người liên hệ (Trưởng phòng)</t>
  </si>
  <si>
    <t>Địa chỉ</t>
  </si>
  <si>
    <t>Văn phòng công chứng Ngô Hoài Ái (tên cũ Đỗ Trí Tín)</t>
  </si>
  <si>
    <t>Ghi chú</t>
  </si>
  <si>
    <t>Ngô Hoài Ái</t>
  </si>
  <si>
    <t>028.38126688</t>
  </si>
  <si>
    <t>028.3866656</t>
  </si>
  <si>
    <t>Thay đổi tên gọi, người đại diện theo pháp luật ngày 03/11/2022</t>
  </si>
  <si>
    <t>Đổi tên văn phòng, người đại diện theo pháp luật ngày 10/11/2022</t>
  </si>
  <si>
    <t>Văn phòng công chứng Đỗ Trí Tín (tên cũ Tân Bình)</t>
  </si>
  <si>
    <t>Văn phòng công chứng Lê Chí Thắng (tên cũ: Vũ Kiếm Quang, Lương Khánh Linh)</t>
  </si>
  <si>
    <t>(028) 3960 2999</t>
  </si>
  <si>
    <t>congchungtphochiminh@gmail.com</t>
  </si>
  <si>
    <t>Lê Chí Thắng</t>
  </si>
  <si>
    <t>Thay đổi tên gọi, người đại diện theo pháp luật ngày 18/11/2022</t>
  </si>
  <si>
    <t>(028) 38507979</t>
  </si>
  <si>
    <t>Văn phòng công chứng Nguyễn Việt Cường (tên cũ Vương Mỹ Hằng)</t>
  </si>
  <si>
    <t>thay đổi tên gọi, người đại diện theo pháp luật ngày 07/11/2022</t>
  </si>
  <si>
    <t>Nguyễn Việt Cường</t>
  </si>
  <si>
    <t>Văn phòng công chứng Nguyễn Nguyệt Huệ (VPCC Quận 6)</t>
  </si>
  <si>
    <t>Thay đổi trưởng Văn phòng</t>
  </si>
  <si>
    <t>0913710700</t>
  </si>
  <si>
    <t>02836368738</t>
  </si>
  <si>
    <t>Số 184 (Tầng trệt, Tầng lửng, Phòng 102 - Lầu 1) Dương Bá Trạc, Phường 2, Quận 8, Thành phố Hồ Chí Minh</t>
  </si>
  <si>
    <t xml:space="preserve">Họ và tên </t>
  </si>
  <si>
    <t>Quyết định bổ nhiệm công chứng viên (số/ ngày)</t>
  </si>
  <si>
    <t>Số thẻ CCV</t>
  </si>
  <si>
    <t>Ngày cấp</t>
  </si>
  <si>
    <t>Nơi hành nghề công chứng</t>
  </si>
  <si>
    <t xml:space="preserve">Ngày đăng ký 
hành nghề </t>
  </si>
  <si>
    <t>Ngày đăng ký 
chấm dứt</t>
  </si>
  <si>
    <t>Chức danh /Hình thức hành nghề</t>
  </si>
  <si>
    <t>1026/TP-CC ngày 16/11/2012</t>
  </si>
  <si>
    <t xml:space="preserve"> An Lạc</t>
  </si>
  <si>
    <t>Trưởng VP</t>
  </si>
  <si>
    <t xml:space="preserve">Trần Kim Tiến </t>
  </si>
  <si>
    <t>1027/TP-CC ngày 16/11/2012</t>
  </si>
  <si>
    <t>Hợp danh</t>
  </si>
  <si>
    <t>Lâm Tấn Trí</t>
  </si>
  <si>
    <t>250/QĐ-BTP ngày 24/02/2022</t>
  </si>
  <si>
    <t>An Lạc</t>
  </si>
  <si>
    <t>17/5/2022</t>
  </si>
  <si>
    <t>Hợp đồng</t>
  </si>
  <si>
    <t>Nguyễn Trung Kiên</t>
  </si>
  <si>
    <t>394/QĐ-BTP ngày 06/02/2013</t>
  </si>
  <si>
    <t>Nguyễn Thị Thu Hiên (Bà Điểm cũ)</t>
  </si>
  <si>
    <t>Nguyễn Thị Thu Hiên</t>
  </si>
  <si>
    <t>336/QĐ-BTP ngày 25/02/2020</t>
  </si>
  <si>
    <t>19/3/2020</t>
  </si>
  <si>
    <t>Nguyễn Thị Loan 1992</t>
  </si>
  <si>
    <t>1657/QĐ-UBND ngày 27/7/2020</t>
  </si>
  <si>
    <t>06/06/2022</t>
  </si>
  <si>
    <t xml:space="preserve">Hợp đồng </t>
  </si>
  <si>
    <t>Đinh Quyết Chiến</t>
  </si>
  <si>
    <t>700/QĐ-BTP ngày 03/4/2013</t>
  </si>
  <si>
    <t xml:space="preserve"> Bến Thành</t>
  </si>
  <si>
    <t>Phạm Thị Ngọc Phượng</t>
  </si>
  <si>
    <t>4662/QĐ-BTP ngày 30/12/2011</t>
  </si>
  <si>
    <t>Nguyễn Thị Thanh Thùy</t>
  </si>
  <si>
    <t>Nguyễn Thị Thu Thủy</t>
  </si>
  <si>
    <t>395/QĐ-BTP ngày 11/3/2016</t>
  </si>
  <si>
    <t>21/8/2020</t>
  </si>
  <si>
    <t>2372/QĐ-BTP ngày 02/11/2009</t>
  </si>
  <si>
    <t xml:space="preserve"> Bình Hưng</t>
  </si>
  <si>
    <t>Nguyễn Thành Chúng</t>
  </si>
  <si>
    <t>571/QĐ-BTP ngày 23/3/2009</t>
  </si>
  <si>
    <t>Lê Thị Mai Ly</t>
  </si>
  <si>
    <t>2853/QĐ-BTP ngày 27/10/2014</t>
  </si>
  <si>
    <t>677/QĐ-BTP ngày 11/05/2011</t>
  </si>
  <si>
    <t xml:space="preserve"> Bình Tân</t>
  </si>
  <si>
    <t>Hồ Bích Ngân</t>
  </si>
  <si>
    <t>1054/QĐ-BTP ngày 10/5/2018</t>
  </si>
  <si>
    <t>Nguyễn Thị Nị</t>
  </si>
  <si>
    <t>2996/QĐ-BTP ngày 10/12/2018</t>
  </si>
  <si>
    <t>Phạm Thị Thúy Nga</t>
  </si>
  <si>
    <t>Hơp danh</t>
  </si>
  <si>
    <t xml:space="preserve">Trần Anh Tuấn </t>
  </si>
  <si>
    <t>1542/QĐ-UB ngày 26/06/1993</t>
  </si>
  <si>
    <t xml:space="preserve"> Bình Thạnh</t>
  </si>
  <si>
    <t>29/08/2013</t>
  </si>
  <si>
    <t xml:space="preserve">Nguyễn Quốc Thịnh </t>
  </si>
  <si>
    <t>1209/QĐ-BTP ngày 27/08/2007</t>
  </si>
  <si>
    <t>Trương Tấn Phước</t>
  </si>
  <si>
    <t>967/QĐ-BTP ngày 07/04/2006</t>
  </si>
  <si>
    <t>Lã Phi Thành</t>
  </si>
  <si>
    <t>635/QĐ-BTP ngày 27/03/2009</t>
  </si>
  <si>
    <t>Nguyễn Tiến Luyện</t>
  </si>
  <si>
    <t xml:space="preserve">1114/QĐ-BTP, 02/06/2009 </t>
  </si>
  <si>
    <t xml:space="preserve">1013/TP-CC </t>
  </si>
  <si>
    <t xml:space="preserve"> Châu Á</t>
  </si>
  <si>
    <t>28/12/2012</t>
  </si>
  <si>
    <t>Hà Đức Cường</t>
  </si>
  <si>
    <t>1299/QĐ-BTP, 02/06/2009</t>
  </si>
  <si>
    <t>Nguyễn Thị Lý</t>
  </si>
  <si>
    <t>1866/QĐ-BTP ngày 11/8/2014</t>
  </si>
  <si>
    <t>22/7/2019</t>
  </si>
  <si>
    <t>Nguyễn Thị Hoa Mỹ</t>
  </si>
  <si>
    <t>345/QĐ-BTP ngày 31/01/2013</t>
  </si>
  <si>
    <t>31/7/2019</t>
  </si>
  <si>
    <t>Nguyễn Hải Biển</t>
  </si>
  <si>
    <t>53/QĐ-BTP ngày 15/01/2021</t>
  </si>
  <si>
    <t>15/3/2021</t>
  </si>
  <si>
    <t>Trần Chí Tài</t>
  </si>
  <si>
    <t>1924/QĐ-BTP ngày 08/9/2016</t>
  </si>
  <si>
    <t>19/01/2022</t>
  </si>
  <si>
    <t>Lương Thị Nguyên Ngọc</t>
  </si>
  <si>
    <t>409/QĐ-BTP ngày 18/3/2022</t>
  </si>
  <si>
    <t>02/6/2022</t>
  </si>
  <si>
    <t>Nguyễn Minh Tuấn</t>
  </si>
  <si>
    <t>405/QĐ-BTP ngày 18/3/2022</t>
  </si>
  <si>
    <t>44/QĐ-BTP ngày 14/10/2004</t>
  </si>
  <si>
    <t xml:space="preserve"> Chợ Lớn</t>
  </si>
  <si>
    <t>Trần Hoàng Mai</t>
  </si>
  <si>
    <t>Hợp danh</t>
  </si>
  <si>
    <t>Phạm Kiều Trúc Linh</t>
  </si>
  <si>
    <t>1520/TP-CC</t>
  </si>
  <si>
    <t>11/9/2014</t>
  </si>
  <si>
    <t>Nguyễn Thị Tuyết Trinh</t>
  </si>
  <si>
    <t>1287/QĐ-BTP ngày 03/6/2014</t>
  </si>
  <si>
    <t>2049/QĐ-BTP, 20/07/2012</t>
  </si>
  <si>
    <t>Nguyễn Thị Sáu (tên cũ Đầm Sen)</t>
  </si>
  <si>
    <t>Nguyễn Lại</t>
  </si>
  <si>
    <t>675/QĐ-BTP, 11/05/2011</t>
  </si>
  <si>
    <t>Nguyễn Thị Hà</t>
  </si>
  <si>
    <t>1827/QĐ-BTP, 25/06/2012</t>
  </si>
  <si>
    <t>17/09/2013</t>
  </si>
  <si>
    <t>Nguyễn Duy Thức</t>
  </si>
  <si>
    <t>2857/QĐ-BTP ngày 15/12/2010</t>
  </si>
  <si>
    <t>Lê Tấn Phúc</t>
  </si>
  <si>
    <t>403/QĐ-BTP ngày 18/3/2022</t>
  </si>
  <si>
    <t>21/6/2022</t>
  </si>
  <si>
    <t>Nguyễn Hoài Lan Anh</t>
  </si>
  <si>
    <t xml:space="preserve">666/QĐ-BTP 
ngày 15/4/2022
</t>
  </si>
  <si>
    <t>Nguyễn Hồng Phương*</t>
  </si>
  <si>
    <t>2077/QĐ-BTP ngày 20/7/2012</t>
  </si>
  <si>
    <t>1168/TP-CC ngày 21/06/2013</t>
  </si>
  <si>
    <t xml:space="preserve"> Đất Việt</t>
  </si>
  <si>
    <t>Lê Anh Thư</t>
  </si>
  <si>
    <t>1704/QĐ/BTP ngày 24/9/2015</t>
  </si>
  <si>
    <t>Phạm Chí Hiếu</t>
  </si>
  <si>
    <t>2279/QĐ-BTP ngày 26/8/2019</t>
  </si>
  <si>
    <t>31/10/2019</t>
  </si>
  <si>
    <t>Nguyễn Văn Tiền</t>
  </si>
  <si>
    <t>2109/QĐ-BTP ngày 14/10/2020</t>
  </si>
  <si>
    <t>27/11/2020</t>
  </si>
  <si>
    <t>Huỳnh Thị Hoa</t>
  </si>
  <si>
    <t>527/QĐ-BTP ngày 06/4/2021</t>
  </si>
  <si>
    <t>23/4/2021</t>
  </si>
  <si>
    <t>Nguyễn Thị Lan</t>
  </si>
  <si>
    <t>2051/QĐ-BTP ngày 20/07/2012</t>
  </si>
  <si>
    <t xml:space="preserve"> Đồng Tâm</t>
  </si>
  <si>
    <t>Hoàng Châu Mẫn Tú</t>
  </si>
  <si>
    <t>2962/QĐ-BTP ngày 04/12/2013</t>
  </si>
  <si>
    <t>Phạm Dương Sang</t>
  </si>
  <si>
    <t>3213/QĐ-BTP, 01/12/2014</t>
  </si>
  <si>
    <t>Trịnh Thị Thanh Thương</t>
  </si>
  <si>
    <t>1934/QĐ-BTP ngày 08/9/2016</t>
  </si>
  <si>
    <t>12/9/2018</t>
  </si>
  <si>
    <t>Trần Thị Thể</t>
  </si>
  <si>
    <t>'1632/QĐ-BTP ngày 22/7/2020</t>
  </si>
  <si>
    <t>31/8/2020</t>
  </si>
  <si>
    <t>1791/QĐ-BTP ngày 21/06/2012</t>
  </si>
  <si>
    <t>07</t>
  </si>
  <si>
    <t xml:space="preserve"> Đông Thành Phố</t>
  </si>
  <si>
    <t>25/9/2015</t>
  </si>
  <si>
    <t>Phạm Hùng Nam</t>
  </si>
  <si>
    <t>990/QĐ-BTP ngày 26/04/2013</t>
  </si>
  <si>
    <t>09</t>
  </si>
  <si>
    <t>Lê Thị Dung</t>
  </si>
  <si>
    <t>1390/QĐ-BTP ngày 21/6/2022</t>
  </si>
  <si>
    <t>05/8/2022</t>
  </si>
  <si>
    <t>`</t>
  </si>
  <si>
    <t>1377/QĐ-BTP ngày 13/9/2007</t>
  </si>
  <si>
    <t>Trần Quốc Phòng (tên cũ Gia Định)</t>
  </si>
  <si>
    <t>Phạm Như Ngọc</t>
  </si>
  <si>
    <t>193/QĐ-BTP ngày 30/01/2015</t>
  </si>
  <si>
    <t>Phạm Thị Hoa</t>
  </si>
  <si>
    <t>4090/QĐ-BTP ngày 30/12/2009</t>
  </si>
  <si>
    <t>08/11/2010</t>
  </si>
  <si>
    <t>Bùi Thị Kim Xinh</t>
  </si>
  <si>
    <t>41/QĐ-BTP ngày 12/01/2017</t>
  </si>
  <si>
    <t>10/QĐ-TP, 24/03/2004</t>
  </si>
  <si>
    <t xml:space="preserve"> Hoàng Xuân Ngụ</t>
  </si>
  <si>
    <t>27/11/2012</t>
  </si>
  <si>
    <t>Lê Thị Thu Hồng</t>
  </si>
  <si>
    <t>1792/QĐ-BTP, 24/06/2010</t>
  </si>
  <si>
    <t>Đinh Thị Trinh Thảo</t>
  </si>
  <si>
    <t>421/QĐ-BTP ngày 12/3/2018</t>
  </si>
  <si>
    <t>09/01/2019</t>
  </si>
  <si>
    <t>Nguyễn Thị Thúy Ân</t>
  </si>
  <si>
    <t xml:space="preserve">605/QĐ-BTP ngày 18/3/2019 </t>
  </si>
  <si>
    <t>Hoàng Kim Trâm</t>
  </si>
  <si>
    <t>622/QĐ-BTP ngày 24/3/2020</t>
  </si>
  <si>
    <t>07/6/2021</t>
  </si>
  <si>
    <t>Nguyễn Bắc Hải</t>
  </si>
  <si>
    <t>604/QĐ-BTP ngày 12/4/2022</t>
  </si>
  <si>
    <t>14/9/2022</t>
  </si>
  <si>
    <t>257/QĐ-BTP ngày 06/3/2008</t>
  </si>
  <si>
    <t xml:space="preserve"> Hội Nhập</t>
  </si>
  <si>
    <t>Đoàn Thùy Anh</t>
  </si>
  <si>
    <t>2852/QĐ-BTP ngày 27/10/2014</t>
  </si>
  <si>
    <t>Nguyễn Thị Ngọc Lan*</t>
  </si>
  <si>
    <t>1676/QĐ-BTP ngày 30/7/2020</t>
  </si>
  <si>
    <t>27/8/2020</t>
  </si>
  <si>
    <t>07/QĐ-TP ngày 15/3/2004</t>
  </si>
  <si>
    <t xml:space="preserve"> Huỳnh Thị Ngọc Yến</t>
  </si>
  <si>
    <t>Nguyễn Thành Lâm</t>
  </si>
  <si>
    <t>1568/QĐ-BTP ngày 25/7/2016</t>
  </si>
  <si>
    <t>Vũ Huỳnh Phương Khanh</t>
  </si>
  <si>
    <t>114/QĐ-BTP ngày 20/01/2020</t>
  </si>
  <si>
    <t>10/02/2020</t>
  </si>
  <si>
    <t>258/QĐ-BTP ngày 20/01/2009</t>
  </si>
  <si>
    <t xml:space="preserve"> Lý Thị Như Hòa</t>
  </si>
  <si>
    <t>14/01/2021</t>
  </si>
  <si>
    <t>Nguyễn Văn Minh</t>
  </si>
  <si>
    <t>1036/CCV ngày 21/6/2013</t>
  </si>
  <si>
    <t>Lê Thanh Hải</t>
  </si>
  <si>
    <t>1256/QĐ-BTP ngày 10/6/2016</t>
  </si>
  <si>
    <t>Võ Văn Thạch</t>
  </si>
  <si>
    <t>2951/QĐ-BTP ngày 25/11/2019</t>
  </si>
  <si>
    <t>21/01/2020</t>
  </si>
  <si>
    <t>2387/QĐ-BTP ngày 15/09/2010</t>
  </si>
  <si>
    <t xml:space="preserve"> Nguyễn Hồng Hà</t>
  </si>
  <si>
    <t>Phùng Thị Hạnh</t>
  </si>
  <si>
    <t>1794/QĐ-BTP ngày 21/6/2012</t>
  </si>
  <si>
    <t>1779/QĐ-BTP ngày 12/9/2008</t>
  </si>
  <si>
    <t xml:space="preserve"> Nguyễn Thị Tạc</t>
  </si>
  <si>
    <t xml:space="preserve">Nguyễn Ngọc Ánh </t>
  </si>
  <si>
    <t>Vũ Quốc Lập</t>
  </si>
  <si>
    <t>Bùi Đức Cát</t>
  </si>
  <si>
    <t>959/QĐ-BTP, 23/09/1995</t>
  </si>
  <si>
    <t xml:space="preserve"> Nhà Rồng</t>
  </si>
  <si>
    <t>Nguyễn Tấn Tòng</t>
  </si>
  <si>
    <t>Nguyễn Ngọc Sơn</t>
  </si>
  <si>
    <t>2638/QĐ-BTP ngày 03/10/2012</t>
  </si>
  <si>
    <t>30/QĐ-TP ngày 19/09/1998</t>
  </si>
  <si>
    <t xml:space="preserve"> Phong Phú</t>
  </si>
  <si>
    <t>Nguyễn Ngọc Bích</t>
  </si>
  <si>
    <t>471/QĐ-BTP ngày 08/04/2011</t>
  </si>
  <si>
    <t>Lê Thị Hợi</t>
  </si>
  <si>
    <t>252/QĐ-BTP ngày 24/02/2022</t>
  </si>
  <si>
    <t>07/4/2022</t>
  </si>
  <si>
    <t>Phạm Thị Thành</t>
  </si>
  <si>
    <t>974/QĐ-BTP ngày 08/6/2021</t>
  </si>
  <si>
    <t>14/4/2022</t>
  </si>
  <si>
    <t>2045/QĐ-BTP ngày 20/7/2012</t>
  </si>
  <si>
    <t xml:space="preserve"> Phú Mỹ Hưng</t>
  </si>
  <si>
    <t>Trần Trọng Thư</t>
  </si>
  <si>
    <t>Phú Mỹ Hưng</t>
  </si>
  <si>
    <t>13/8/2019</t>
  </si>
  <si>
    <t>Thạch Sa Ra Quýt</t>
  </si>
  <si>
    <t>527/QĐ-BTP ngày 17/3/2020</t>
  </si>
  <si>
    <t>Phan Thị Bích Hà</t>
  </si>
  <si>
    <t>22/12/1998</t>
  </si>
  <si>
    <t>Lê Thị Phương Liên (tên cũ Phú Nhuận)</t>
  </si>
  <si>
    <t>Văn Thị Bích Liên</t>
  </si>
  <si>
    <t>13/02/2014</t>
  </si>
  <si>
    <t>711/QĐ-BTP ngày 29/4/2005</t>
  </si>
  <si>
    <t>03/3/2021</t>
  </si>
  <si>
    <t>Lê Chí Dũng</t>
  </si>
  <si>
    <t>1838/QĐ-BTP, 25/06/2012</t>
  </si>
  <si>
    <t>Nguyễn Lê Nghĩa (Tên cũ: Quận 10)</t>
  </si>
  <si>
    <t>17/11/2012</t>
  </si>
  <si>
    <t>88/QĐ-BTP ngày 17/01/2020</t>
  </si>
  <si>
    <t>18/02/2020</t>
  </si>
  <si>
    <t>3810/QĐ-BTP ngày 17/12/2009</t>
  </si>
  <si>
    <t xml:space="preserve"> Quận 12</t>
  </si>
  <si>
    <t>16/09/2013</t>
  </si>
  <si>
    <t>Hà Đức Quyền</t>
  </si>
  <si>
    <t>1359/QĐ-BTP ngày 23/06/2009</t>
  </si>
  <si>
    <t>Trần Thị Bích Hòa</t>
  </si>
  <si>
    <t>366/QĐ-BTP ngày 07/04/2008</t>
  </si>
  <si>
    <t>Phan Thị Khánh Tiên'</t>
  </si>
  <si>
    <t>29/QĐ-TP ngày 19/9/1998</t>
  </si>
  <si>
    <t>27/10/2021</t>
  </si>
  <si>
    <t>Bùi Bình Minh</t>
  </si>
  <si>
    <t>598/QĐ-BTP ngày 12/4/2022</t>
  </si>
  <si>
    <t>2153/QĐ-BTP, 09/08/2010</t>
  </si>
  <si>
    <t xml:space="preserve"> Quận 8</t>
  </si>
  <si>
    <t>85/QĐ-BTP ngày 17/01/2020</t>
  </si>
  <si>
    <t>21/02/2020</t>
  </si>
  <si>
    <t>Phạm Thị Tơ</t>
  </si>
  <si>
    <t>1573/QĐ-BTP ngày 19/7/2022</t>
  </si>
  <si>
    <t>Quận 8</t>
  </si>
  <si>
    <t>24/8/2022</t>
  </si>
  <si>
    <t>1827/QĐ-BTP ngày 9/11/2007</t>
  </si>
  <si>
    <t xml:space="preserve"> Sài Gòn</t>
  </si>
  <si>
    <t>Phan Văn Cheo</t>
  </si>
  <si>
    <t>01-QĐUB ngày 02/01/1989</t>
  </si>
  <si>
    <t>Nguyễn Đức Chính</t>
  </si>
  <si>
    <t>2465/QĐ-BTP ngày 01/10/2013</t>
  </si>
  <si>
    <t>Nguyễn Quang Duy</t>
  </si>
  <si>
    <t>419/QĐ-BTP ngày 12/3/2018</t>
  </si>
  <si>
    <t>Nguyễn Thị Lệ Hiền</t>
  </si>
  <si>
    <t>2455/QĐ-BTP ngày 01/10/2018</t>
  </si>
  <si>
    <t>Đoàn Thanh Hải</t>
  </si>
  <si>
    <t>2164/QĐ-BTP ngày 19/9/2009</t>
  </si>
  <si>
    <t xml:space="preserve"> Đỗ Trí Tín (tên cũ Tân Bình)</t>
  </si>
  <si>
    <t>Phạm Tiến Duật</t>
  </si>
  <si>
    <t xml:space="preserve">2960/QĐ/BTP ngày
04/12/2013 </t>
  </si>
  <si>
    <t>17/6/2022</t>
  </si>
  <si>
    <t>Nguyễn Mộng Như Lan</t>
  </si>
  <si>
    <t>2089/QĐ-BTP ngày 25/11/2015</t>
  </si>
  <si>
    <t>Phạm Phước Lộc</t>
  </si>
  <si>
    <t>1915/QĐ-BTP ngày 14/7/2010</t>
  </si>
  <si>
    <t>25/3/2021</t>
  </si>
  <si>
    <t>1922/QĐ-BTP ngày14/7/2010</t>
  </si>
  <si>
    <t>Vũ Minh Tiệm</t>
  </si>
  <si>
    <t>1498/QĐ-BTP, 24/08/2011</t>
  </si>
  <si>
    <t xml:space="preserve"> Tân Phú</t>
  </si>
  <si>
    <t>29/11/2012</t>
  </si>
  <si>
    <t>Nguyễn Hoàng Phi</t>
  </si>
  <si>
    <t>921/QĐ-BTP, 28/05/2012</t>
  </si>
  <si>
    <t>Phạm Hồng Sương</t>
  </si>
  <si>
    <t>396/QĐ-BTP ngày 14/3/2016</t>
  </si>
  <si>
    <t>Tân Phú</t>
  </si>
  <si>
    <t>Đặng Thị Thu Huyền</t>
  </si>
  <si>
    <t>2187/QĐ-BTP ngày 24/9/2014</t>
  </si>
  <si>
    <t>Đỗ  Thị Thanh Hương</t>
  </si>
  <si>
    <t>1906/QĐ-BTP ngày 11/9/2020</t>
  </si>
  <si>
    <t>30/12/2020</t>
  </si>
  <si>
    <t>1505/QĐ-BTP, 24/08/2011</t>
  </si>
  <si>
    <t xml:space="preserve"> Tân Thuận</t>
  </si>
  <si>
    <t>17/12/2012</t>
  </si>
  <si>
    <t>1820/QĐ-BTP, 27/07/2009</t>
  </si>
  <si>
    <t>1801/QĐ-BTP ngày 24/06/2010</t>
  </si>
  <si>
    <t xml:space="preserve"> Thịnh Vượng</t>
  </si>
  <si>
    <t>20/09/2013</t>
  </si>
  <si>
    <t>Đinh Hữu Phúc</t>
  </si>
  <si>
    <t>742/QĐ-BTP ngày 04/04/2013</t>
  </si>
  <si>
    <t>372/QĐ-BTP ngày 9/4/2008</t>
  </si>
  <si>
    <t xml:space="preserve"> Thủ Đức</t>
  </si>
  <si>
    <t>Hồ Thụy Vũ</t>
  </si>
  <si>
    <t>935/QĐ-BTP ngày 23/3/2010</t>
  </si>
  <si>
    <t>529/TP-CC</t>
  </si>
  <si>
    <t>Trần Thị Hải Yến</t>
  </si>
  <si>
    <t>3232/QĐ-BTP ngày 01/12/2014</t>
  </si>
  <si>
    <t>Trần Thị Bích Trà</t>
  </si>
  <si>
    <t>720/QĐ-BTP ngày 31/3/2020</t>
  </si>
  <si>
    <t>06/10/2020</t>
  </si>
  <si>
    <t>Đặng Thanh Hoàng</t>
  </si>
  <si>
    <t>840/QĐ-BTP ngày 18/5/2021</t>
  </si>
  <si>
    <t>Thủ Đức</t>
  </si>
  <si>
    <t>11/3/2022</t>
  </si>
  <si>
    <t>Nguyễn Thị Thanh Hà</t>
  </si>
  <si>
    <t>5125/QĐ-BTP, 13/07/1995</t>
  </si>
  <si>
    <t xml:space="preserve"> Thủ Thiêm</t>
  </si>
  <si>
    <t>20/11/2012</t>
  </si>
  <si>
    <t>Đỗ Thu Thủy</t>
  </si>
  <si>
    <t>4645/QĐ-BTP, 30/12/2011</t>
  </si>
  <si>
    <t>Đỗ Thị Tuyết Minh</t>
  </si>
  <si>
    <t>1731/QĐ-BTP ngày 10/8/2020</t>
  </si>
  <si>
    <t>Thủ Thiêm</t>
  </si>
  <si>
    <t>07/01/2021</t>
  </si>
  <si>
    <t>Đặng Đa Nguyên</t>
  </si>
  <si>
    <t>407/QĐ-BTP ngày 18/3/2022</t>
  </si>
  <si>
    <t>2412/QĐ-BTP ngày 23/08/2012</t>
  </si>
  <si>
    <t>Nguyễn Tấn Thành (tên cũ Toàn Cầu)</t>
  </si>
  <si>
    <t>10/7/2013
cấp lại ngày 16/6/2020</t>
  </si>
  <si>
    <t>Lê Tấn Phương</t>
  </si>
  <si>
    <t>982/QĐ-BTP ngày 29/4/2014</t>
  </si>
  <si>
    <t>12/13/2017
16/6/2020</t>
  </si>
  <si>
    <t>Bùi Thị Phương Lan</t>
  </si>
  <si>
    <t>776/QĐ-BTP ngày 06/4/2020</t>
  </si>
  <si>
    <t>16/6/2020</t>
  </si>
  <si>
    <t>hợp đồng</t>
  </si>
  <si>
    <t>Phan Thị Hà Vân</t>
  </si>
  <si>
    <t>775/QĐ-BTP ngày 06/4/2020</t>
  </si>
  <si>
    <t>Phùng Thị Phương</t>
  </si>
  <si>
    <t>597/QĐ-BTP ngày 12/4/2022</t>
  </si>
  <si>
    <t>07/6/2022</t>
  </si>
  <si>
    <t xml:space="preserve"> Trần Trung Dũng</t>
  </si>
  <si>
    <t>Dương Văn Giao</t>
  </si>
  <si>
    <t xml:space="preserve"> Bùi Văn Ngạn</t>
  </si>
  <si>
    <t>1466/QĐ-BTP ngày 24/6/2014</t>
  </si>
  <si>
    <t>Huỳnh Thanh Hoài</t>
  </si>
  <si>
    <t>3201/QĐ-BTP ngày 01/12/2014</t>
  </si>
  <si>
    <t>Phạm Xuân Thọ (tên cũ Trung Tâm)</t>
  </si>
  <si>
    <t>29/6/2020</t>
  </si>
  <si>
    <t>Nguyễn Hoàng Bảo Trân</t>
  </si>
  <si>
    <t>2193/QĐ-BTP ngày 09/11/2022</t>
  </si>
  <si>
    <t>1866/QĐ-BTP ngày 02/07/2010</t>
  </si>
  <si>
    <t>Bến Nghé</t>
  </si>
  <si>
    <t>Trần Nguyên Yên Vũ</t>
  </si>
  <si>
    <t>2081/QĐ-BTP ngày 20/07/2012</t>
  </si>
  <si>
    <t>Nguyễn Thị Mai Châu</t>
  </si>
  <si>
    <t>4057/QĐ-BTP ngày 14/10/2011</t>
  </si>
  <si>
    <t>Đoàn Ngọc Dũng</t>
  </si>
  <si>
    <t>2747/QĐ-BTP ngày 18/11/2013</t>
  </si>
  <si>
    <t>Nguyễn Thị Loan</t>
  </si>
  <si>
    <t>2557/QĐ-BTP ngày 11/12/2017</t>
  </si>
  <si>
    <t>Hoàng Vũ Huyền Trang</t>
  </si>
  <si>
    <t>1229/QĐ-BTP ngày 26/5/2022</t>
  </si>
  <si>
    <t>03/10/2022</t>
  </si>
  <si>
    <t>Lê Kim Thanh</t>
  </si>
  <si>
    <t>3931/QĐ-BTP ngày 19/9/2011</t>
  </si>
  <si>
    <t>Lê Kim Thanh (tên cũ Bùi Ngọc Long)</t>
  </si>
  <si>
    <t>Phạm Thùy Chi</t>
  </si>
  <si>
    <t>1010/QĐ-BTP ngày 29/4/2014</t>
  </si>
  <si>
    <t>30/11/2020</t>
  </si>
  <si>
    <t>Nguyễn Hữu Hiếu</t>
  </si>
  <si>
    <t>248/QĐ-BTP ngày 24/02/2022</t>
  </si>
  <si>
    <t>17/3/2022</t>
  </si>
  <si>
    <t>Nguyễn Quốc Hiếu</t>
  </si>
  <si>
    <t>476/QĐ-BTP ngày 30/3/2022</t>
  </si>
  <si>
    <t>30/6/2022</t>
  </si>
  <si>
    <t>923/QĐ-BTP ngày 28/5/2012</t>
  </si>
  <si>
    <t>Nguyễn Thị Lụa</t>
  </si>
  <si>
    <t>475/QĐ-BTP ngày 30/3/2022</t>
  </si>
  <si>
    <t>04/5/2022</t>
  </si>
  <si>
    <t>2627/QĐ-BTP ngày 03/10/2012</t>
  </si>
  <si>
    <t>Nguyễn Thị Vân Chi (tên cũ Bùi Trọng Tâm)</t>
  </si>
  <si>
    <t>Nguyễn Thị Xuân Thịnh</t>
  </si>
  <si>
    <t>66/QĐ-BTP ngày 03/01/2014</t>
  </si>
  <si>
    <t>Chu Thành Chương</t>
  </si>
  <si>
    <t>1258/UB ngày 22/4/1995 của UBND tỉnh Khánh Hòa</t>
  </si>
  <si>
    <t>Nguyễn Ngọc Ký</t>
  </si>
  <si>
    <t>216/QĐ-TP ngày 11/4/2005</t>
  </si>
  <si>
    <t>Huỳnh Tấn Nhật*</t>
  </si>
  <si>
    <t>422/QĐ-BTP ngày 12/3/2018</t>
  </si>
  <si>
    <t>Huỳnh Tấn Nhật (tên cũ Đặng Thị Trinh Tuyết)</t>
  </si>
  <si>
    <t>10/8/2020</t>
  </si>
  <si>
    <t>Phạm Nguyễn Vinh Quang</t>
  </si>
  <si>
    <t>2369/QĐ-BTP ngày 30/11/2020</t>
  </si>
  <si>
    <t>09/02/2021</t>
  </si>
  <si>
    <t>2035/QĐ-BTP ngày 19/11/2015</t>
  </si>
  <si>
    <t>Nguyễn Thị Thoa</t>
  </si>
  <si>
    <t>10/QĐ ngày 12/5/1997</t>
  </si>
  <si>
    <t>22/4/2022</t>
  </si>
  <si>
    <t>1929/QĐ-BTP ngày 14/7/2010</t>
  </si>
  <si>
    <t xml:space="preserve">Trần Sơn </t>
  </si>
  <si>
    <t>505/QĐ-BTP ngày 27/01/2010</t>
  </si>
  <si>
    <t>2235/QĐ-BTP ngày 31/7/2012</t>
  </si>
  <si>
    <t>Ngô Hoài Ái (tên cũ Đỗ Trí Tín)</t>
  </si>
  <si>
    <t>Lê Duy Ngân</t>
  </si>
  <si>
    <t>1572/QĐ-BTP ngày 19/7/2022</t>
  </si>
  <si>
    <t>04/10/2022</t>
  </si>
  <si>
    <t xml:space="preserve">1994/QĐ-BTP ngày 13/7/2012             </t>
  </si>
  <si>
    <t>Phan Đình Khánh (tên cũ Đồng Thị Ánh)</t>
  </si>
  <si>
    <t xml:space="preserve">Phan Đình Khánh </t>
  </si>
  <si>
    <t>931/QĐ-BTP ngày 23/3/2010</t>
  </si>
  <si>
    <t>18/7/2019</t>
  </si>
  <si>
    <t>Trần Đình Thanh</t>
  </si>
  <si>
    <t>497/QĐ-BTP ngày 13/3/2020</t>
  </si>
  <si>
    <t>38/QĐ-BTP ngày 12/01/2017</t>
  </si>
  <si>
    <t>Nguyễn Thị Lệ Thủy</t>
  </si>
  <si>
    <t>26/QĐ-TP ngày 21/12/2000</t>
  </si>
  <si>
    <t>02/11/2021</t>
  </si>
  <si>
    <t>1630/QĐ-BTP ngày 30/8/2005</t>
  </si>
  <si>
    <t>Trịnh Minh Hoài</t>
  </si>
  <si>
    <t>1935/QĐ-BTP ngày 08/9/2016</t>
  </si>
  <si>
    <t xml:space="preserve">Nguyễn Thanh Huyền </t>
  </si>
  <si>
    <t>255/QĐ-BTP ngày 22/02/2012</t>
  </si>
  <si>
    <t>Hợp đồng từ ngày 19/9/2022</t>
  </si>
  <si>
    <t>1733/QĐ-BTP ngày 25/7/2014</t>
  </si>
  <si>
    <t>Huỳnh Ngọc Minh (tên cũ Dương Phước Hoàng Khánh)</t>
  </si>
  <si>
    <t>Đoàn Thị Lan*</t>
  </si>
  <si>
    <t>720/QĐ-BTP ngày 08/02/2010</t>
  </si>
  <si>
    <t>10/7/2020</t>
  </si>
  <si>
    <t>Nguyễn Thanh Lợi''</t>
  </si>
  <si>
    <t>987/QĐ-BTP ngày 04/5/2020</t>
  </si>
  <si>
    <t>14/12/2020</t>
  </si>
  <si>
    <t>Họp đồng</t>
  </si>
  <si>
    <t>4071QĐ-BTP ngày 30/12/2009</t>
  </si>
  <si>
    <t>Huỳnh Ngọc Tuyết</t>
  </si>
  <si>
    <t>147/QĐ-BTP ngày 18/01/2012</t>
  </si>
  <si>
    <t>08/QĐ ngày 12/5/1997</t>
  </si>
  <si>
    <t>Dương Thanh Tú</t>
  </si>
  <si>
    <t>47/QĐ-BTP ngày 12/01/2017</t>
  </si>
  <si>
    <t>257</t>
  </si>
  <si>
    <t>Lê Văn Dũng.</t>
  </si>
  <si>
    <t>1907/QĐ-BTP ngày 06/10/2008</t>
  </si>
  <si>
    <t>256/QĐ-BTP ngày 22/02/2012</t>
  </si>
  <si>
    <t>Phạm Mạnh Hùng</t>
  </si>
  <si>
    <t>2455/QĐ-BTP ngày 21/11/2016</t>
  </si>
  <si>
    <t>Nguyễn Quang Trung</t>
  </si>
  <si>
    <t>2180/QĐ-BTP ngày 31/10/2017</t>
  </si>
  <si>
    <t>Dương Phước Hoàng Khánh''</t>
  </si>
  <si>
    <t>2066/QĐ-BTP ngày 20/7/2012</t>
  </si>
  <si>
    <t>Lê Hùng Anh [Trần Thị Thảo Trang (Tên cũ Hoàng Văn Hưởng)]</t>
  </si>
  <si>
    <t>07/10/2020</t>
  </si>
  <si>
    <t>Lê Hùng Anh</t>
  </si>
  <si>
    <t>2402/QĐ-BTP ngày 23/8/2012</t>
  </si>
  <si>
    <t>15/01/2021</t>
  </si>
  <si>
    <t>hợp danh</t>
  </si>
  <si>
    <t>Dương Bích Tuyền</t>
  </si>
  <si>
    <t>336/QĐ-BTP ngày 07/3/2022</t>
  </si>
  <si>
    <t>Võ Thị Bạch Tuyết</t>
  </si>
  <si>
    <t>1560/QĐ-BTP ngày 26/6/2013</t>
  </si>
  <si>
    <t>13</t>
  </si>
  <si>
    <t>Trần Văn Cảnh</t>
  </si>
  <si>
    <t>505/QĐ-BTP ngày 13/3/2020</t>
  </si>
  <si>
    <t>09/6/2020</t>
  </si>
  <si>
    <t>Nguyễn Hưng Phát</t>
  </si>
  <si>
    <t>1310/QĐ-BTP ngày 29/5/2020</t>
  </si>
  <si>
    <t>434</t>
  </si>
  <si>
    <t>31/7/2020</t>
  </si>
  <si>
    <t>Nguyễn Thị Thanh'</t>
  </si>
  <si>
    <t>278/QĐ-BTP ngày 25/02/2022</t>
  </si>
  <si>
    <t>2464/QĐ-UB-NC ngày 02/8/1994</t>
  </si>
  <si>
    <t>Nguyễn Thành Vinh</t>
  </si>
  <si>
    <t>2826/QĐ-BTP ngày 31/10/2012</t>
  </si>
  <si>
    <t>Trần Văn Tuân</t>
  </si>
  <si>
    <t>2443/QĐ-BTP ngày 26/9/2019</t>
  </si>
  <si>
    <t>12/11/2019</t>
  </si>
  <si>
    <t>Hoàng Bùi Kim Ngân</t>
  </si>
  <si>
    <t>1659/QĐ-BTP ngày 27/7/2020</t>
  </si>
  <si>
    <t>437</t>
  </si>
  <si>
    <t>24/8/2020</t>
  </si>
  <si>
    <t>Vũ Thị Vân Anh</t>
  </si>
  <si>
    <t>2400/QĐ-BTP ngày 23/8/2012</t>
  </si>
  <si>
    <t>Vũ Thị Vân Anh (tên cũ Lê Thị Phương Liên)</t>
  </si>
  <si>
    <t>05/4/2016</t>
  </si>
  <si>
    <t>Trưởng VP</t>
  </si>
  <si>
    <t>Lê Thị Bình Minh</t>
  </si>
  <si>
    <t>1079/QĐ-BTP ngày 14/5/2018</t>
  </si>
  <si>
    <t>09/3/2021</t>
  </si>
  <si>
    <t>Đỗ Hoài Nam</t>
  </si>
  <si>
    <t>1281/QĐ-BTP ngày 25/5/2006</t>
  </si>
  <si>
    <t>12/10/2021</t>
  </si>
  <si>
    <t>4074/QĐ-BTP ngày 30/12/2009</t>
  </si>
  <si>
    <t>06</t>
  </si>
  <si>
    <t>Nguyễn Lê Bảo Khanh</t>
  </si>
  <si>
    <t>2529/QĐ-BTP ngày 08/10/2018</t>
  </si>
  <si>
    <t>20/6/2019</t>
  </si>
  <si>
    <t>338/QĐ-BTP ngày 07/3/2022</t>
  </si>
  <si>
    <t>06/5/2022</t>
  </si>
  <si>
    <t>Lê Văn Sơn</t>
  </si>
  <si>
    <t>946/QĐ/BTP ngày 04/4/2006</t>
  </si>
  <si>
    <t>2440/QĐ-BTP ngày 26/9/2019</t>
  </si>
  <si>
    <t>09/01/2020</t>
  </si>
  <si>
    <t>495/QĐ-BTP 13/3/2020</t>
  </si>
  <si>
    <t>03/6/2021</t>
  </si>
  <si>
    <t>488/QĐ-BTP ngày 21/3/2012</t>
  </si>
  <si>
    <t>Phạm Văn Trân</t>
  </si>
  <si>
    <t>1886/QĐ-BTP ngày 11/8/2014</t>
  </si>
  <si>
    <t>Lê Như Trường</t>
  </si>
  <si>
    <t>2157/QĐ-BTP ngày 24/12/2007</t>
  </si>
  <si>
    <t>Nguyễn Thị Giàu</t>
  </si>
  <si>
    <t>2551/QĐ-BTP ngày 11/12/2017</t>
  </si>
  <si>
    <t>Trần Quốc Cảnh</t>
  </si>
  <si>
    <t>42/QĐ-BTP ngày 12/01/2017</t>
  </si>
  <si>
    <t>15/01/2019</t>
  </si>
  <si>
    <t>525/QĐ-BTP ngày 17/3/2020</t>
  </si>
  <si>
    <t>1485/QĐ-BTP ngày 02/7/2018</t>
  </si>
  <si>
    <t>01/02/2021</t>
  </si>
  <si>
    <t>Dương Ngọc Long</t>
  </si>
  <si>
    <t>129/QĐ-BTP ngày 27/01/2011</t>
  </si>
  <si>
    <t>1843/QĐ-BTP ngày 25/6/2012</t>
  </si>
  <si>
    <t>1568/QĐ-BTP ngày 03/7/2014</t>
  </si>
  <si>
    <t>Nguyễn Viết Cường</t>
  </si>
  <si>
    <t>933/QĐ-BTP ngày 20/5/2015</t>
  </si>
  <si>
    <t>Phạm Thị Hà</t>
  </si>
  <si>
    <t>411/QĐ-BTP ngày 03/3/2020</t>
  </si>
  <si>
    <t>Vũ Hồng Hà</t>
  </si>
  <si>
    <t>229/QĐ-BTP ngày 10/02/2002</t>
  </si>
  <si>
    <t>21/7/2022</t>
  </si>
  <si>
    <t>Nguyễn Thị Thành</t>
  </si>
  <si>
    <t>3940/QĐ-BTP ngày 19/9/2011</t>
  </si>
  <si>
    <t>Lê Văn Hùng</t>
  </si>
  <si>
    <t>1732/QĐ-BTP ngày 25/7/2014</t>
  </si>
  <si>
    <t xml:space="preserve">08/QĐ-TP ngày 24/3/2004 </t>
  </si>
  <si>
    <t>11/18/2016</t>
  </si>
  <si>
    <t>Lê Thị Hai</t>
  </si>
  <si>
    <t>119/QĐ-BTP, 27/01/2011</t>
  </si>
  <si>
    <t>Hà Thanh Tặng*</t>
  </si>
  <si>
    <t>09/QĐ ngày 04/11/1996</t>
  </si>
  <si>
    <t>Bùi Trần Việt Hưng</t>
  </si>
  <si>
    <t>2015/QĐ-BTP ngày 06/10/2016</t>
  </si>
  <si>
    <t>Nguyễn Minh Tấn</t>
  </si>
  <si>
    <t>972/QĐ-BTP ngày 02/5/2018</t>
  </si>
  <si>
    <t>Nguyễn Cường</t>
  </si>
  <si>
    <t>1507/QĐ-BTP ngày 24/8/2011</t>
  </si>
  <si>
    <t>12/02/2020</t>
  </si>
  <si>
    <t>Hơợp danh</t>
  </si>
  <si>
    <t>Trương Bạch Thủy</t>
  </si>
  <si>
    <t>1391/QĐ-BTP ngày 21/6/2022</t>
  </si>
  <si>
    <t>13/9/2022</t>
  </si>
  <si>
    <t>Nguyễn Nguyệt Huệ</t>
  </si>
  <si>
    <t>1986/QĐ-BTP ngày 19/07/2010</t>
  </si>
  <si>
    <t>Trương Kim Oanh</t>
  </si>
  <si>
    <t>3939/QĐ-BTP ngày 19/09/2011</t>
  </si>
  <si>
    <t>Nguyễn Huy Trung</t>
  </si>
  <si>
    <t>731/QĐ-BTP ngày 31/3/2020</t>
  </si>
  <si>
    <t>25/6/2020</t>
  </si>
  <si>
    <t>Lương Hữu Tài</t>
  </si>
  <si>
    <t>332/QĐ-BTP ngày 07/3/2022</t>
  </si>
  <si>
    <t>Hồ Thị Mỹ Hòa</t>
  </si>
  <si>
    <t>1992/QĐ-BTP ngày 13/7/2012</t>
  </si>
  <si>
    <t>Nguyễn Quốc Cường</t>
  </si>
  <si>
    <t>2894/QĐ-BTP, 28/12/2007</t>
  </si>
  <si>
    <t>Nguyễn Thị Thanh Hà *</t>
  </si>
  <si>
    <t>932/QĐ-BTP, 20/5/2015</t>
  </si>
  <si>
    <t>12/4/2018</t>
  </si>
  <si>
    <t xml:space="preserve">Lê Thị Tố Hảo </t>
  </si>
  <si>
    <t>1738/QĐ-BTP ngày 17/6/2010</t>
  </si>
  <si>
    <t>Mai Văn Bình</t>
  </si>
  <si>
    <t>1655/QĐ-BTP ngày 02/8/2022</t>
  </si>
  <si>
    <t>13/10/2022</t>
  </si>
  <si>
    <t>2684/QĐ-BTP ngày 11/11/2013</t>
  </si>
  <si>
    <t>Nguyễn Tất Thành</t>
  </si>
  <si>
    <t>218/QĐ-BTP ngày 30/01/2015</t>
  </si>
  <si>
    <t>Trần Tuyết Nhung</t>
  </si>
  <si>
    <t>2130/QĐ-BTP ngày 17/9/2014</t>
  </si>
  <si>
    <t>1125/QĐ-BTP ngày 21/5/2014</t>
  </si>
  <si>
    <t>Nguyễn Thị Kim Liên</t>
  </si>
  <si>
    <t>1858/QĐ-BTP ngày 11/8/2014</t>
  </si>
  <si>
    <t>04</t>
  </si>
  <si>
    <t>Nguyễn Đức Điền (tên cũ Nguyễn Thị Bay)</t>
  </si>
  <si>
    <t>Nguyễn Đức Điền</t>
  </si>
  <si>
    <t>491/QĐ-BTP ngày 21/3/2012</t>
  </si>
  <si>
    <t>24/5/2022</t>
  </si>
  <si>
    <t>278/QĐ-UB ngày 13/11/1995 của Ủy ban  nhân dân tỉnh Minh Hải</t>
  </si>
  <si>
    <t xml:space="preserve">Nguyễn Văn Thành </t>
  </si>
  <si>
    <t>389/QĐ-BTP ngày 06/02/2013</t>
  </si>
  <si>
    <t>Nguyễn Văn Lam</t>
  </si>
  <si>
    <t>3344/QĐ-BTP ngày 17/12/2014</t>
  </si>
  <si>
    <t>Trần Thị Hà Giang</t>
  </si>
  <si>
    <t>1496/QĐ-BTp ngày 24/8/2011</t>
  </si>
  <si>
    <t xml:space="preserve">Nguyễn Thị Ngọc Bích </t>
  </si>
  <si>
    <t>Chung Ngọc Thịnh</t>
  </si>
  <si>
    <t>153/QĐ-BTP ngày 18/01/2012</t>
  </si>
  <si>
    <t>23/10/2019</t>
  </si>
  <si>
    <t>Nguyễn Thị Ninh</t>
  </si>
  <si>
    <t>388/QĐ-BTP ngày 06/02/2013</t>
  </si>
  <si>
    <t>22/02/2022</t>
  </si>
  <si>
    <t>Trần Thị Đào</t>
  </si>
  <si>
    <t>590/QĐ-BTP ngày 12/4/2022</t>
  </si>
  <si>
    <t>20/5/2022</t>
  </si>
  <si>
    <t>2401/QĐ-BTP ngày 19/12/2008</t>
  </si>
  <si>
    <t>Chu Kim Tâm</t>
  </si>
  <si>
    <t>1556/QĐ-BTP ngày 03/7/2014</t>
  </si>
  <si>
    <t>08/01/2021</t>
  </si>
  <si>
    <t>Trần Thanh Hải</t>
  </si>
  <si>
    <t>1824/QĐ-BTP ngày 30/8/2016</t>
  </si>
  <si>
    <t>Trần Thanh Hải (tên cũ Nguyễn Thị Xuân Thịnh)</t>
  </si>
  <si>
    <t>03//52019</t>
  </si>
  <si>
    <t>Phạm Thị Thùy Trang</t>
  </si>
  <si>
    <t>1629/QĐ-TP ngày 22/7/2020</t>
  </si>
  <si>
    <t>16/11/2021</t>
  </si>
  <si>
    <t>Quách Chí Đức</t>
  </si>
  <si>
    <t>661/QĐ-BTP ngày 24/3/2014</t>
  </si>
  <si>
    <t>07/01/2022</t>
  </si>
  <si>
    <t>925/QĐ-BTP ngày 28/05/2012</t>
  </si>
  <si>
    <t>Nguyễn Trí Tam</t>
  </si>
  <si>
    <t>27/5/2016</t>
  </si>
  <si>
    <t>499/QĐ-BTP ngày 13/4/2007</t>
  </si>
  <si>
    <t>398/QĐ-BTP ngày 11/3/2016</t>
  </si>
  <si>
    <t>Nguyễn Văn Một</t>
  </si>
  <si>
    <t>2838/QĐ-BTP ngày 27/10/2014</t>
  </si>
  <si>
    <t>Nguyễn Hồng Phượng</t>
  </si>
  <si>
    <t>2223/QĐ-BTP ngày 05/9/2013</t>
  </si>
  <si>
    <t>Lê Thị Kiều Ngõa</t>
  </si>
  <si>
    <t>46/QĐ-BTP ngày 09/01/2018</t>
  </si>
  <si>
    <t xml:space="preserve">Nguyễn Văn Nam </t>
  </si>
  <si>
    <t>2237/QĐ-BTP ngày 05/09/2013</t>
  </si>
  <si>
    <t>Nguyễn Thị Kim Nhung</t>
  </si>
  <si>
    <t>1729/QĐ-BTP ngày 10/8/2020</t>
  </si>
  <si>
    <t>16/11/2020</t>
  </si>
  <si>
    <t>1667/QĐ-BTP, 03/7/2013</t>
  </si>
  <si>
    <t>Nguyễn Đình Quý*</t>
  </si>
  <si>
    <t>2569/QĐ-BTP ngày 11/10/2010</t>
  </si>
  <si>
    <t>30/10/2020</t>
  </si>
  <si>
    <t>Nguyễn Văn Tuấn</t>
  </si>
  <si>
    <t>1558/QĐ-BTP ngày 03/7/2014</t>
  </si>
  <si>
    <t>Nguyễn Thị Bé Phượng</t>
  </si>
  <si>
    <t>3515/QĐ-BTP ngày 26/12/2014</t>
  </si>
  <si>
    <t>05</t>
  </si>
  <si>
    <t>Huỳnh Kim Lang</t>
  </si>
  <si>
    <t>672/QĐ-BTP ngày 11/05/2011</t>
  </si>
  <si>
    <t>715/QĐ-BTP ngày 08/02/2010</t>
  </si>
  <si>
    <t xml:space="preserve">6/26/2019
</t>
  </si>
  <si>
    <t>Nguyễn Thị Bích Trâm'</t>
  </si>
  <si>
    <t>604/QĐ-BTP ngày 18/3/2019</t>
  </si>
  <si>
    <t>05/5/2022</t>
  </si>
  <si>
    <t>473/QĐ-BTP, 08/04/2011</t>
  </si>
  <si>
    <t>Ngô Minh Hồng</t>
  </si>
  <si>
    <t>1995/QĐ-BTP, 13/07/2012</t>
  </si>
  <si>
    <t>Ngô Minh Hảo</t>
  </si>
  <si>
    <t>12/QĐ-TP ngày 24/3/2004</t>
  </si>
  <si>
    <t>Nguyễn Thị Mai Hương</t>
  </si>
  <si>
    <t>205/QĐ-BTP 19/3/2015</t>
  </si>
  <si>
    <t>Phạm Thu Lan</t>
  </si>
  <si>
    <t>45/QĐ-BTP ngày 12/01/2017</t>
  </si>
  <si>
    <t>Phạm Xuân Lộc</t>
  </si>
  <si>
    <t>1409/QĐ-BTP ngày 15/6/2020</t>
  </si>
  <si>
    <t>432</t>
  </si>
  <si>
    <t>29/7/2020</t>
  </si>
  <si>
    <t>Kiều Tất Linh</t>
  </si>
  <si>
    <t>271/QĐ-BTP ngày 25/02/2022</t>
  </si>
  <si>
    <t>19/4/2022</t>
  </si>
  <si>
    <t>Nguyễn Công Thoại (tên cũ Phạm Thùy Nhiên Hương)</t>
  </si>
  <si>
    <t>Nguyễn Công Thoại</t>
  </si>
  <si>
    <t>1337/QĐ-BTP ngày 17/7/2015</t>
  </si>
  <si>
    <t>28/01/2022</t>
  </si>
  <si>
    <t>Nguyễn Văn Hiệp</t>
  </si>
  <si>
    <t>730/QĐ-BTP ngày 31/3/2020</t>
  </si>
  <si>
    <t>438</t>
  </si>
  <si>
    <t>17/10/2022</t>
  </si>
  <si>
    <t>Trần Thị Hằng 1987</t>
  </si>
  <si>
    <t>3385/QĐ-BTP ngày 17/12/2014</t>
  </si>
  <si>
    <t>699/QĐ-BTP ngày 03/4/2013</t>
  </si>
  <si>
    <t>Bùi Thu Hiền</t>
  </si>
  <si>
    <t>1931/QĐ-BTP ngày 08/9/2016</t>
  </si>
  <si>
    <t>53/QĐ-TP ngày 06/10/2003</t>
  </si>
  <si>
    <t>Phòng CC số 1</t>
  </si>
  <si>
    <t>Trưởng phòng</t>
  </si>
  <si>
    <t>Nguyễn Hồ Phương Vinh</t>
  </si>
  <si>
    <t>3817/QĐ-BTP ngày 17/12/2009</t>
  </si>
  <si>
    <t>Phó phòng</t>
  </si>
  <si>
    <t>Lê Thị Cẩm Tú</t>
  </si>
  <si>
    <t>21/QĐ-TP ngày 23/8/2001</t>
  </si>
  <si>
    <t>Công chứng viên</t>
  </si>
  <si>
    <t>Thái Thanh Hiệp</t>
  </si>
  <si>
    <t>3818/QĐ-BTP ngày 17/12/2009</t>
  </si>
  <si>
    <t>Trịnh Huỳnh Liêm Khiết</t>
  </si>
  <si>
    <t>2649/QĐ-BTP ngày 03/10/2012</t>
  </si>
  <si>
    <t>Nguyễn Thị Thủy</t>
  </si>
  <si>
    <t>2648/QĐ-BTP ngày 03/10/2012</t>
  </si>
  <si>
    <t>Đặng Văn Dinh</t>
  </si>
  <si>
    <t>01/8/2007</t>
  </si>
  <si>
    <t>Nguyễn Văn Sỹ</t>
  </si>
  <si>
    <t>Võ Quốc Hùng</t>
  </si>
  <si>
    <t>Phạm Thanh Hà</t>
  </si>
  <si>
    <t>1662/QĐ-BTP ngày 04/8/2016</t>
  </si>
  <si>
    <t>Nghiêm Thị Ngọc Lâm</t>
  </si>
  <si>
    <t>Phòng CC số 2</t>
  </si>
  <si>
    <t>Trưởng phòng</t>
  </si>
  <si>
    <t>Lê Ngọc Tình</t>
  </si>
  <si>
    <t>3815/QĐ-BTP ngày 17/12/2009</t>
  </si>
  <si>
    <t>Phó phòng</t>
  </si>
  <si>
    <t>Lê Trí Hồ</t>
  </si>
  <si>
    <t>469/QĐ-BTP ngày 13/03/2015</t>
  </si>
  <si>
    <t>Lê Thị Tuyết Nhung</t>
  </si>
  <si>
    <t>1236/QĐ-BTP ngày 10/6/2005</t>
  </si>
  <si>
    <t>Phạm Thị Hiền</t>
  </si>
  <si>
    <t>3814/QĐ-BTP ngày 17/12/2009</t>
  </si>
  <si>
    <t>Nguyễn Như Hoài</t>
  </si>
  <si>
    <t>Võ Thu Giang</t>
  </si>
  <si>
    <t>Trần Thị Như Ý</t>
  </si>
  <si>
    <t>2651/QĐ-BTP ngày 03/10/2012</t>
  </si>
  <si>
    <t>Hoàng Lan</t>
  </si>
  <si>
    <t>Phan Thị Mai Trang</t>
  </si>
  <si>
    <t>Nguyễn Trung Tín</t>
  </si>
  <si>
    <t>487/QĐ-BTP ngày 29/3/2021</t>
  </si>
  <si>
    <t>28/10/2021</t>
  </si>
  <si>
    <t>Nguyễn Thị Thu Ba</t>
  </si>
  <si>
    <t>04/QĐ-TP ngày 06/1/2003</t>
  </si>
  <si>
    <t>Phòng CC số 3</t>
  </si>
  <si>
    <t>01/12/2015</t>
  </si>
  <si>
    <t>Lưu Văn Toàn</t>
  </si>
  <si>
    <t>2041/QĐ-BTP ngày 23/8/2012</t>
  </si>
  <si>
    <t>Vũ Thị Thanh Thảo</t>
  </si>
  <si>
    <t>3813/QĐ-TP ngày 17/12/2009</t>
  </si>
  <si>
    <t xml:space="preserve">Mai Đức Thế Anh </t>
  </si>
  <si>
    <t>2682/QĐ-BTP ngày 9/11/2010</t>
  </si>
  <si>
    <t xml:space="preserve">Nguyễn Hải Lý </t>
  </si>
  <si>
    <t>2650/QĐ-BTP ngày 03/10/2012</t>
  </si>
  <si>
    <t>Hồng Ngọc Thu Thủy</t>
  </si>
  <si>
    <t>2180/QĐ-BTP ngày 24/9/2014</t>
  </si>
  <si>
    <t>Đỗ Xuân Thy</t>
  </si>
  <si>
    <t>120/QĐ-BTP ngày 17/01/2018</t>
  </si>
  <si>
    <t>3816/QĐ-BTP ngày 17/12/2009</t>
  </si>
  <si>
    <t>05/4/2021</t>
  </si>
  <si>
    <t>Nguyễn Kim Kiều Hương</t>
  </si>
  <si>
    <t>161/QĐ-BTP ngày 08/02/2022</t>
  </si>
  <si>
    <t>10/3/2022</t>
  </si>
  <si>
    <t>09/QĐ-TP ngày 30/3/2001</t>
  </si>
  <si>
    <t>Phòng CC số 4</t>
  </si>
  <si>
    <t>Hoàng Trọng Nghĩa</t>
  </si>
  <si>
    <t>24/QĐ-TP ngày 19/5/2004</t>
  </si>
  <si>
    <t>Hoàng Thị Kim Tuyến</t>
  </si>
  <si>
    <t>3812/QĐ-BTP ngày 17/12/2009</t>
  </si>
  <si>
    <t xml:space="preserve">Đỗ Quốc Dũng </t>
  </si>
  <si>
    <t>Quản Huy Phương</t>
  </si>
  <si>
    <t>23/QĐ-TP ngày 19/5/2004</t>
  </si>
  <si>
    <t>Tạ Hoàng Anh</t>
  </si>
  <si>
    <t>3812/QĐBTP ngày 17/12/2009</t>
  </si>
  <si>
    <t>17/10/2009</t>
  </si>
  <si>
    <t>Phan Thế Vinh</t>
  </si>
  <si>
    <t>Nguyễn Phong Lan</t>
  </si>
  <si>
    <t>Võ Phước Lộc</t>
  </si>
  <si>
    <t>Nguyễn Thị Minh Châu</t>
  </si>
  <si>
    <t>2178/QĐ-BTP ngày 24/9/2014</t>
  </si>
  <si>
    <t>Hồ Xuân Hương</t>
  </si>
  <si>
    <t>2179/QĐ-BTP ngày 24/9/2014</t>
  </si>
  <si>
    <t>Nguyễn Thị Thu Hiền</t>
  </si>
  <si>
    <t>1905/QĐ-BTP ngày 11/9/2020</t>
  </si>
  <si>
    <t>05/10/2020</t>
  </si>
  <si>
    <t>Huỳnh Hải Yến</t>
  </si>
  <si>
    <t>1814/QĐ-BTP ngày07/9/2022</t>
  </si>
  <si>
    <t>07/10/2022</t>
  </si>
  <si>
    <t>399/QĐ-BTP ngày 11/3/2016</t>
  </si>
  <si>
    <t>Phòng CC số 5</t>
  </si>
  <si>
    <t>Nguyễn Ngọc Tú</t>
  </si>
  <si>
    <t xml:space="preserve">504/TP-CC </t>
  </si>
  <si>
    <t>09/4/2011</t>
  </si>
  <si>
    <t>Huỳnh Kim Điệp</t>
  </si>
  <si>
    <t>500/QĐ-BTP ngày 13/4/2007</t>
  </si>
  <si>
    <t>Trần Bảo Nam</t>
  </si>
  <si>
    <t>2484/QĐ-BTP ngày 30/9/2010</t>
  </si>
  <si>
    <t xml:space="preserve">Nguyễn Thị Ái Hương </t>
  </si>
  <si>
    <t>Chu Kim Khánh</t>
  </si>
  <si>
    <t>1176/TP-CC</t>
  </si>
  <si>
    <t xml:space="preserve">21/6/2013 </t>
  </si>
  <si>
    <t>Nguyễn Thị Hải Đông</t>
  </si>
  <si>
    <t>1663/QĐ-BTP ngày 04/8/2016</t>
  </si>
  <si>
    <t>02/04/2018</t>
  </si>
  <si>
    <t>Nguyễn Bích Quỳnh Như</t>
  </si>
  <si>
    <t>777/QĐ-BTP ngày 06/4/2020</t>
  </si>
  <si>
    <t>Đỗ Thiện Căn</t>
  </si>
  <si>
    <t>10/QĐ-BTP ngày 04/11/1996</t>
  </si>
  <si>
    <t>Phòng CC số 6</t>
  </si>
  <si>
    <t>Huỳnh Thị Hồng Hoa</t>
  </si>
  <si>
    <t>710/QĐ-TP ngày 29/4/2005</t>
  </si>
  <si>
    <t>Trương Vũ An</t>
  </si>
  <si>
    <t>975/QĐ-BTP ngày 23/5/2008</t>
  </si>
  <si>
    <t>Nguyễn Quốc Phụng</t>
  </si>
  <si>
    <t>2297/QĐ-BTP ngày 9/12/2008</t>
  </si>
  <si>
    <t xml:space="preserve">Phan Thị Hồng Phấn </t>
  </si>
  <si>
    <t>Lê Hoàng Hiệp</t>
  </si>
  <si>
    <t>Trần Bảo Thoa</t>
  </si>
  <si>
    <t>1098/QĐ-BTP ngày 20/5/2016</t>
  </si>
  <si>
    <t>28/QĐ-TP ngày 28/4/2003</t>
  </si>
  <si>
    <t>Phòng CC số 7</t>
  </si>
  <si>
    <t>Lê Thu Hà</t>
  </si>
  <si>
    <t xml:space="preserve">634/QĐ-BTP ngày 27/3/2009 </t>
  </si>
  <si>
    <t>Nguyễn Hải Hồ</t>
  </si>
  <si>
    <t>1097/QĐ-BTP ngày 20/5/2016</t>
  </si>
  <si>
    <t>02/6/2016</t>
  </si>
  <si>
    <t>Đặng Thị Hảo</t>
  </si>
  <si>
    <t xml:space="preserve">18/QĐ-TP ngày 23/8/2001 </t>
  </si>
  <si>
    <t>Nguyễn Bình Quyền</t>
  </si>
  <si>
    <t>2483/QĐ-BTP ngày 30/9/2010</t>
  </si>
  <si>
    <t>Hoàng Thu Tâm</t>
  </si>
  <si>
    <t>Bùi Thị Oanh</t>
  </si>
  <si>
    <t>1336/QĐ-BTP ngày 17/7/2015</t>
  </si>
  <si>
    <t>12</t>
  </si>
  <si>
    <t>Lê Sỹ Quyên</t>
  </si>
  <si>
    <t>1357/QĐ-BTP ngày 28/8/2017</t>
  </si>
  <si>
    <t>Nguyễn Thị Huyên</t>
  </si>
  <si>
    <t>599/QĐ-BTP ngày 12/4/2022</t>
  </si>
  <si>
    <t>831/QĐ-BTP ngày 21/4/2009</t>
  </si>
  <si>
    <t>Nguyễn Điệp (Quận 9)</t>
  </si>
  <si>
    <t>Nguyễn Tấn Lượng</t>
  </si>
  <si>
    <t>1352/QĐ-BTP ngày 28/8/2017</t>
  </si>
  <si>
    <t xml:space="preserve">Đặng Bách Hợp </t>
  </si>
  <si>
    <t>3775/QĐ-BTP ngày 04/12/2012</t>
  </si>
  <si>
    <t>Nguyễn Thị Vân Anh</t>
  </si>
  <si>
    <t>2446/QĐ-BTP ngày 08/10/2020</t>
  </si>
  <si>
    <t>04/02/2021</t>
  </si>
  <si>
    <t>3075/QĐ-BTP ngày 17/11/2014</t>
  </si>
  <si>
    <t>Lâm Nguyễn Nguyên Hân</t>
  </si>
  <si>
    <t>20/QĐ ngày 04/9/1997</t>
  </si>
  <si>
    <t>Huỳnh Thành Pháp</t>
  </si>
  <si>
    <t>1146/QĐ-BTP ngày 21/5/2019</t>
  </si>
  <si>
    <t>Sơn Ngọc Nhiều</t>
  </si>
  <si>
    <t>2128/QĐ-BTP ngày 02/8/2018</t>
  </si>
  <si>
    <t>07/9/2020</t>
  </si>
  <si>
    <t>Hồ Chí Lil</t>
  </si>
  <si>
    <t>1226/QĐ-BTP ngày 26/5/2022</t>
  </si>
  <si>
    <t>3502/QĐ-BTP ngày 26/12/2014</t>
  </si>
  <si>
    <t>17/7/2019</t>
  </si>
  <si>
    <t>Võ Thành Quốc Việt</t>
  </si>
  <si>
    <t>2630/QĐ-BTP ngày 23/12/2016</t>
  </si>
  <si>
    <t>Nguyễn Thị Kim Hoa (tên cũ 
Trần Chí Tài)</t>
  </si>
  <si>
    <t>Văn Thị Mỹ Đức</t>
  </si>
  <si>
    <t>966/QĐ/BTP ngày 07/4/2006</t>
  </si>
  <si>
    <t>Vũ Thu Hải</t>
  </si>
  <si>
    <t>149/QĐ-BTP ngày 19/01/2009</t>
  </si>
  <si>
    <t>Nguyễn Thị Oanh</t>
  </si>
  <si>
    <t>498/QĐ-BTP ngày 13/4/2007</t>
  </si>
  <si>
    <t>1739/QĐ-BTP ngày 17/6/2010</t>
  </si>
  <si>
    <t>Lê Anh Tuấn</t>
  </si>
  <si>
    <t>2837/QĐ-BTP ngày 27/10/2014</t>
  </si>
  <si>
    <t>184/QĐ-BTP ngày 30/01/2015</t>
  </si>
  <si>
    <t>28/8/2020</t>
  </si>
  <si>
    <t>Trưởng Văn phòng</t>
  </si>
  <si>
    <t>Trương Thị Huyền</t>
  </si>
  <si>
    <t>2017/QĐ-UBND ngày 29/9/2020</t>
  </si>
  <si>
    <t>Nguyễn Viết Phú (tên cũ Vũ Kiếm Quang)</t>
  </si>
  <si>
    <t>02/12/2021</t>
  </si>
  <si>
    <t>2256/QĐ-BTP ngày  01/12/2008</t>
  </si>
  <si>
    <t>07/11/2022</t>
  </si>
  <si>
    <t>28/3/2022</t>
  </si>
  <si>
    <t>3200/QĐ-BTP ngày 01/12/2014</t>
  </si>
  <si>
    <t>3491/QĐ-BTP  ngày 26/12/2014</t>
  </si>
  <si>
    <t>29/3/2022</t>
  </si>
  <si>
    <t>Nguyễn Vĩnh Phong</t>
  </si>
  <si>
    <t>3512/QĐ-BTP ngày 26/12/2014</t>
  </si>
  <si>
    <t>Ngô Thị Hảo</t>
  </si>
  <si>
    <t>729/QĐ-BTP ngày 31/3/2020</t>
  </si>
  <si>
    <t>06/QĐ ngày 3/7/1996</t>
  </si>
  <si>
    <t>04/4/2022</t>
  </si>
  <si>
    <t>Đỗ Phương Mai</t>
  </si>
  <si>
    <t>3419/QĐ-BTP ngày 22/12/2014</t>
  </si>
  <si>
    <t>Bùi Văn Đồng</t>
  </si>
  <si>
    <t>2611/QĐ-BTP ngày 07/12/206</t>
  </si>
  <si>
    <t>Bế Thu Hiền</t>
  </si>
  <si>
    <t>22/QĐ-TP ngày 12/4/2002</t>
  </si>
  <si>
    <t>01/4/2022</t>
  </si>
  <si>
    <t>Lê Văn Tiến</t>
  </si>
  <si>
    <t>214/QĐ-BTP ngày 30/01/2015</t>
  </si>
  <si>
    <t xml:space="preserve">Vương Mỹ Hằng </t>
  </si>
  <si>
    <t>987/QĐ-BTP ngày 26/4/2013</t>
  </si>
  <si>
    <t>212/QĐ-BTP ngày 12/01/2006</t>
  </si>
  <si>
    <t>12/4/2022</t>
  </si>
  <si>
    <t>Phạm Diệu Thúy</t>
  </si>
  <si>
    <t>727/QĐ_BTP ngày 31/3/2020</t>
  </si>
  <si>
    <t>14/04/2022</t>
  </si>
  <si>
    <t xml:space="preserve">1055/QĐ-BTP 
ngày 10/5/2018
</t>
  </si>
  <si>
    <t>15/4/2022</t>
  </si>
  <si>
    <t>453/QĐ-BTP ngày 09/3/2020</t>
  </si>
  <si>
    <t>Trần Khánh Chi</t>
  </si>
  <si>
    <t>1122/QĐ-BTP ngày 21/5/2014</t>
  </si>
  <si>
    <t>Nguyễn Thị Thanh Thủy</t>
  </si>
  <si>
    <t>2488/QĐ-BTP ngày 04/12/2017</t>
  </si>
  <si>
    <t>497/QĐ-BTP ngày 13/4/2007</t>
  </si>
  <si>
    <t>Nguyễn Thị Thanh Uyến</t>
  </si>
  <si>
    <t xml:space="preserve">321/QĐ-BTP ngày 11/02/2014 </t>
  </si>
  <si>
    <t>Trần Thị Mai Hương</t>
  </si>
  <si>
    <t>số 1524/QĐ-BTP ngày 22 tháng 9 năm 2017</t>
  </si>
  <si>
    <t>Võ Lê Như Tiếp</t>
  </si>
  <si>
    <t>726/QĐ-BTP ngày 31/3/2020</t>
  </si>
  <si>
    <t xml:space="preserve">2849/QĐ-BTP ngày 27/10/2014 </t>
  </si>
  <si>
    <t>Trần Thị Thu Nguyệt</t>
  </si>
  <si>
    <t xml:space="preserve">08/QĐ-TP ngày 07/4/2000 </t>
  </si>
  <si>
    <t>Đinh Thị Thùy Linh</t>
  </si>
  <si>
    <t>1659/QĐ-BTP ngày 02/8/2022</t>
  </si>
  <si>
    <t>Kiều Thanh Tú</t>
  </si>
  <si>
    <t>2454/QĐ-BTP ngày 01/10/2018</t>
  </si>
  <si>
    <t>1078/QĐ-BTP ngày 26/5/2009</t>
  </si>
  <si>
    <t>18/4/2022</t>
  </si>
  <si>
    <t>Trươởng VP</t>
  </si>
  <si>
    <t>3080/QĐ-BTP ngày 17/11/2014</t>
  </si>
  <si>
    <t>Lê Trí Đại Trường</t>
  </si>
  <si>
    <t>420/QĐ-BTP ngày 21/3/2022</t>
  </si>
  <si>
    <t>03/6/2022</t>
  </si>
  <si>
    <t>Nguyễn Thị Cúc</t>
  </si>
  <si>
    <t>266/QĐ-BTP ngày 22/02/2012</t>
  </si>
  <si>
    <t>10/8/2022</t>
  </si>
  <si>
    <t>621/QĐ-BTP ngày 05/4/2018</t>
  </si>
  <si>
    <t>21/4/2022</t>
  </si>
  <si>
    <t>Lâm Thị Gái</t>
  </si>
  <si>
    <t>2158/QĐ-BTP ngày 24/12/2007</t>
  </si>
  <si>
    <t>Nguyễn Hoàng Giang</t>
  </si>
  <si>
    <t>2130/QĐ-BTP ngày 02/8/2018</t>
  </si>
  <si>
    <t>Cao Thị Thanh Thảo</t>
  </si>
  <si>
    <t xml:space="preserve">1836/QĐ-BTP ngày 24/7/2009 </t>
  </si>
  <si>
    <t>27/4/2022</t>
  </si>
  <si>
    <t>Lý Thái Hà</t>
  </si>
  <si>
    <t>1962/QĐ-BTP ngày 05/11/2015</t>
  </si>
  <si>
    <t>Lê Ngọc Bích Ngân</t>
  </si>
  <si>
    <t>1233/QĐ-BTP ngày 26/5/2022</t>
  </si>
  <si>
    <t>08/7/2022</t>
  </si>
  <si>
    <t>2974/QĐ-BTP ngày 04/12/2013</t>
  </si>
  <si>
    <t>01/02/2023</t>
  </si>
  <si>
    <t>02/QĐ ngày 05/6/1996</t>
  </si>
  <si>
    <t>Phan Thị Nga</t>
  </si>
  <si>
    <t>1255/QĐ-BTP ngày 10/6/2016</t>
  </si>
  <si>
    <t>Nguyễn Hứa Thiên Dương</t>
  </si>
  <si>
    <t>1656/QĐ-BTP ngày 03/7/2013</t>
  </si>
  <si>
    <t>254/QĐ-BTP ngày 22/02/2012</t>
  </si>
  <si>
    <t>Đặng Thị Ngọc</t>
  </si>
  <si>
    <t>19/QĐ-TP ngày 04/3/2003</t>
  </si>
  <si>
    <t>Nguyễn Tấn Thanh An</t>
  </si>
  <si>
    <t>528/QĐ-BTP ngày 17/3/2020</t>
  </si>
  <si>
    <t>09/5/2022</t>
  </si>
  <si>
    <t>Trịnh Thúy Hằng</t>
  </si>
  <si>
    <t>2532/QĐ-BTP ngày 08/10/2018</t>
  </si>
  <si>
    <t>03/8/2022</t>
  </si>
  <si>
    <t>29/4/2022</t>
  </si>
  <si>
    <t>13/QĐ-BTP ngày 02/01/2014</t>
  </si>
  <si>
    <t>755TC/UBTH ngày 26/05/1992</t>
  </si>
  <si>
    <t>Chu Hải An</t>
  </si>
  <si>
    <t>963/QĐ-BTP ngày 26/4/2013</t>
  </si>
  <si>
    <t>Đặng Hoàng Ân</t>
  </si>
  <si>
    <t>2726/QĐ-BTP ngày 16/11/2010</t>
  </si>
  <si>
    <t>Nguyễn Thị Thanh</t>
  </si>
  <si>
    <t>656/QĐ-BTP ngày 24/3/2014</t>
  </si>
  <si>
    <t>516/QĐ-BTP ngày 16/3/2020</t>
  </si>
  <si>
    <t>2751/QĐ-BTP ngày 18/11/2013</t>
  </si>
  <si>
    <t>Nguyễn Thanh Đức</t>
  </si>
  <si>
    <t>378/QĐ-BTP ngày 14/3/2022</t>
  </si>
  <si>
    <t>48/QĐ-TP ngày 25/10/2002</t>
  </si>
  <si>
    <t xml:space="preserve">Trần Văn Vị </t>
  </si>
  <si>
    <t>2186/QĐ-BTP ngày 24/9/2014</t>
  </si>
  <si>
    <t>1393/QĐ-BTP ngày 10/5/2010</t>
  </si>
  <si>
    <t>10/5/2022</t>
  </si>
  <si>
    <t>3205/QĐ-BTP ngày 01/12/2014</t>
  </si>
  <si>
    <t>Trần Phương Anh</t>
  </si>
  <si>
    <t>2644/QĐ-BTP ngày 03/10/2012</t>
  </si>
  <si>
    <t>Nguyễn Thanh Thúy</t>
  </si>
  <si>
    <t>3102/QĐ-BTP ngày 17/11/2014</t>
  </si>
  <si>
    <t>Trần Thị Thu Hằng</t>
  </si>
  <si>
    <t>2106/QĐ-BTP ngày 14/10/2020</t>
  </si>
  <si>
    <t>476/QĐ-BTP ngày 04/4/2017</t>
  </si>
  <si>
    <t>Nguyễn Diệp Kim Mai</t>
  </si>
  <si>
    <t>412/QĐ-BTP ngày 03/3/2020</t>
  </si>
  <si>
    <t>Trần Thị Thúy Hằng</t>
  </si>
  <si>
    <t>1254/QĐ-BTP ngày 10/6/2016</t>
  </si>
  <si>
    <t>Nguyễn Ngô Diễm Phương</t>
  </si>
  <si>
    <t>Hoàng Tuấn Anh</t>
  </si>
  <si>
    <t>Trần Phương Lan</t>
  </si>
  <si>
    <t>Trương Mạnh Sơn</t>
  </si>
  <si>
    <t>730/QĐ-BTP ngày 31/3/2014</t>
  </si>
  <si>
    <t>'1789/QĐ-BTP ngày 24/6/2010</t>
  </si>
  <si>
    <t>161/QĐ-BTP ngày 08/02/2023</t>
  </si>
  <si>
    <t>2398/QĐ-BTP ngày 23/8/2012</t>
  </si>
  <si>
    <t>1859/QĐ-BTP ngày 11/08/2014</t>
  </si>
  <si>
    <t>10/3/2023</t>
  </si>
  <si>
    <t>01/4/2023</t>
  </si>
  <si>
    <t>TD TVP ngày 15/02/2023</t>
  </si>
  <si>
    <t>Văn phòng công chứng Nguyễn Thị Thành (tên cũ Nguyễn Hữu Hùng)</t>
  </si>
  <si>
    <t>TD TVP, TD tên gọi TC ngày 24/02/2023</t>
  </si>
  <si>
    <t>cập nhật ngày 05/5</t>
  </si>
  <si>
    <t>832 đường Phạm Văn Đồng, KP 5, phường Hiệp Bình Chánh, thành phố Thủ Đức, Thành phố Hồ Chí Minh</t>
  </si>
  <si>
    <t>vpccsaigon2022@gmail.com</t>
  </si>
  <si>
    <t>Cập nhật ngày 17/01/2023</t>
  </si>
  <si>
    <t>028.37852688</t>
  </si>
  <si>
    <t>congchungbuithixuan@gmail.com</t>
  </si>
  <si>
    <t>028 2253 9443</t>
  </si>
  <si>
    <t>cập nhật ngày 08/5/2023</t>
  </si>
  <si>
    <t>Văn phòng công chứng Lê Văn Tiến (tên cũ: Hà Đăng Tiến)</t>
  </si>
  <si>
    <t xml:space="preserve">451A - 451B Vườn Lài, phường Phú Thọ Hòa, quận Tân Phú, 
Thành phố Hồ Chí Minh
</t>
  </si>
  <si>
    <t xml:space="preserve"> </t>
  </si>
  <si>
    <t>8/27 đường 49B, Khu phố 4, phường Thảo Điền, thành phố Thủ Đức, Thành phố Hồ Chí Minh</t>
  </si>
  <si>
    <t>261 Đường Lê Văn Khương, phường Hiệp Thành, quận 12, thành phố Hồ Chí Minh</t>
  </si>
  <si>
    <t>277 Tân Sơn Nhì, phường Tân Sơn Nhì, quận Tân Phú, Thành phố Hồ Chí Minh</t>
  </si>
  <si>
    <t>DANH SÁCH CÁC TỔ CHỨC HÀNH NGHỀ CÔNG CHỨNG TẠI THÀNH PHỐ HỒ CHÍ MINH
đến ngày 31/5/2023</t>
  </si>
  <si>
    <t>đang hành nghề</t>
  </si>
  <si>
    <t>10/10/2018, cấp lại ngày 16/11/2021</t>
  </si>
  <si>
    <t>19/3/2020, cấp lại ngày 16/11/2021</t>
  </si>
  <si>
    <t>25/02/2014</t>
  </si>
  <si>
    <t>21/6/2013</t>
  </si>
  <si>
    <t>12/09/2018</t>
  </si>
  <si>
    <t>15/5/2023</t>
  </si>
  <si>
    <t>4/9/2011 (cấp lại 2/1/2018)</t>
  </si>
  <si>
    <t>cấp lại 2/1/2018</t>
  </si>
  <si>
    <t>26/7/2016</t>
  </si>
  <si>
    <t>08/5/2020</t>
  </si>
  <si>
    <t>1030TP/CC</t>
  </si>
  <si>
    <t>12/13/2017
cấp lại ngày 16/6/2020</t>
  </si>
  <si>
    <t>19/09/2011</t>
  </si>
  <si>
    <t>14/8/2020</t>
  </si>
  <si>
    <t>27/6/2016</t>
  </si>
  <si>
    <t>14/10/2016</t>
  </si>
  <si>
    <t>18/10/2018</t>
  </si>
  <si>
    <t>15/01/2020</t>
  </si>
  <si>
    <t>21/6/2016</t>
  </si>
  <si>
    <t>09/6/2021</t>
  </si>
  <si>
    <t>Lê Chí Thắng (Vũ Kiếm Quang ,Lương Khánh Linh)</t>
  </si>
  <si>
    <t>Cao Hoàng Lân</t>
  </si>
  <si>
    <t>2082/QĐ-BTP ngày 20/07/2012</t>
  </si>
  <si>
    <t>08/12/2021</t>
  </si>
  <si>
    <t>Lê Chí Thắng (Vũ Kiếm Quang, Lương Khánh Linh)</t>
  </si>
  <si>
    <t>Nguyễn Thị Thành (tên cũ Nguyễn Hữu Hùng)</t>
  </si>
  <si>
    <t>Nguyễn Thị Nghĩa</t>
  </si>
  <si>
    <t>461/QĐ-BTP ngày 28/3/2023</t>
  </si>
  <si>
    <t>Câp 1ại ngày 4/12/2018</t>
  </si>
  <si>
    <t>18/8/2016</t>
  </si>
  <si>
    <t>7/31/2019
cấp lại do hư hỏng ngày 07/6/2023</t>
  </si>
  <si>
    <t>26/5/2016</t>
  </si>
  <si>
    <t>Phùng Minh Thúy</t>
  </si>
  <si>
    <t>1396/QĐ-BTP ngày 18/6/2018</t>
  </si>
  <si>
    <t>08/5/2023</t>
  </si>
  <si>
    <t>03/5/2019</t>
  </si>
  <si>
    <t>29/5/2023</t>
  </si>
  <si>
    <t>Hơp đồng</t>
  </si>
  <si>
    <t>17/6/2016</t>
  </si>
  <si>
    <t>6/26/2019
02/7/2020</t>
  </si>
  <si>
    <t>Nguyễn Văn Đông</t>
  </si>
  <si>
    <t>722/QĐ-BTP ngày 31/3/2020</t>
  </si>
  <si>
    <t>01/6/2023</t>
  </si>
  <si>
    <t>11/4/2023</t>
  </si>
  <si>
    <t>14/6/2016</t>
  </si>
  <si>
    <t>Trần Thị Kim Ngân</t>
  </si>
  <si>
    <t>465/QĐ-BTP ngày 28/3/2023</t>
  </si>
  <si>
    <t>12/4/2023</t>
  </si>
  <si>
    <t>Nguyễn Thị Thu Huyền</t>
  </si>
  <si>
    <t>466/QĐ-BTP ngày 28/3/2023</t>
  </si>
  <si>
    <t>28/QĐ-TP ngày 28/4/2004</t>
  </si>
  <si>
    <t>518/TP-CC</t>
  </si>
  <si>
    <t>Trần Hoàng Quảng Thiên</t>
  </si>
  <si>
    <t>686/QĐ-BTP ngày 05/5/2023</t>
  </si>
  <si>
    <t>31/5/2023</t>
  </si>
  <si>
    <t>Ngô Thúy Liễu</t>
  </si>
  <si>
    <t>3433/QĐ-BTP ngày 22/12/2014</t>
  </si>
  <si>
    <t>Lê Văn Tiến (tên cũ Hà Đăng Tiến)</t>
  </si>
  <si>
    <t>11/5/2023</t>
  </si>
  <si>
    <t>Kiều Thanh Tú (Nguyễn Đình Sang)</t>
  </si>
  <si>
    <t>18/04/2022
câp lại ngày 19/5/2023</t>
  </si>
  <si>
    <t xml:space="preserve">30/9/2022
cấp lại ngày 19/5/2023
</t>
  </si>
  <si>
    <t>11/29/2022
cấp lại ngày 19/5/2023</t>
  </si>
  <si>
    <t>Trưởng VP (Hợp danh)</t>
  </si>
  <si>
    <t>Lê Ngọc Bích Ngân (tên cũ Đoàn Xuân Sơn)</t>
  </si>
  <si>
    <t>05/6/2023</t>
  </si>
  <si>
    <t>17/5/2023</t>
  </si>
  <si>
    <t>Trần Thị Thu Hằng (tên cũ: Hà Đình Hiệu)</t>
  </si>
  <si>
    <t>26/5/2023</t>
  </si>
  <si>
    <t>DANH SÁCH CÔNG CHỨNG VIÊN ĐANG HÀNH NGHỀ TẠI THÀNH PHỐ HỒ CHÍ MINH
(Đến ngày 31/5/2023</t>
  </si>
  <si>
    <t>Văn phòng công chứng Phan Thị Kim Cúc</t>
  </si>
  <si>
    <t>Văn phòng công chứng TRẦN THANH HẢI (tên cũ Nguyễn Thị Xuân Thịnh)</t>
  </si>
  <si>
    <t>Văn phòng công chứng Đồng Thị Hạnh</t>
  </si>
  <si>
    <t>Văn phòng công chứng Vũ Quốc Thùy (tên cũ Nguyễn Xuân Thanh)</t>
  </si>
  <si>
    <t>Văn phòng công chứng Nguyễn Hà Sơn</t>
  </si>
  <si>
    <t>Văn phòng công chứng Nguyễn Thanh Hà</t>
  </si>
  <si>
    <t>văn phòng công chứng Nguyễn Thành Long</t>
  </si>
  <si>
    <t>Văn phòng công chứng Nguyễn Thị Kim Hoa (tên cũ: VPCC Trần Chí Tài)</t>
  </si>
  <si>
    <t>văn phòng công chứng Nguyễn Xuân Đồng</t>
  </si>
  <si>
    <t>văn phòng công chứng Nguyễn Đình Thịnh</t>
  </si>
  <si>
    <t>Văn phòng công chứng Lại Thị Ánh Dương</t>
  </si>
  <si>
    <t>Văn phòng công chứng Nguyễn Trường Thịnh (tên cũ Phan Thị Thúy Lan)</t>
  </si>
  <si>
    <t xml:space="preserve">Nguyễn Trường Thịnh  </t>
  </si>
  <si>
    <t>Văn phòng công chứng Lê Văn Năng (tên cũ Nguyễn Trọng Diệm)</t>
  </si>
  <si>
    <t xml:space="preserve">Lê Văn Năng         </t>
  </si>
  <si>
    <t>843 đường Kha Vạn Cân, KP2, phường Linh Tây, thành phố Thủ Đức, Thành phố Hồ Chí Minh</t>
  </si>
  <si>
    <t>Văn phòng công chứng Trần Thị Thu Hằng (tên cũ: Hà Đình Hiệu)</t>
  </si>
  <si>
    <t xml:space="preserve">Trần Thị Thu Hằng </t>
  </si>
  <si>
    <t xml:space="preserve">congchungthuduc2022@gmail.com </t>
  </si>
  <si>
    <t xml:space="preserve">091.567.2121 </t>
  </si>
  <si>
    <t>Văn phòng công chứng Nguyễn Đức Hưng</t>
  </si>
  <si>
    <t xml:space="preserve">congchungnguyenduchung@gmail.com </t>
  </si>
  <si>
    <t xml:space="preserve">Nguyễn Đức Hưng         </t>
  </si>
  <si>
    <t>Văn phòng công chứng Nguyễn Văn Hậu (tên cũ Nguyễn Thị Thanh Mai)</t>
  </si>
  <si>
    <t xml:space="preserve">Nguyễn Văn Hậu         </t>
  </si>
  <si>
    <t>Văn phòng công chứng Lê Ngọc Bích Ngân (tên cũ: Đoàn Xuân Sơn)</t>
  </si>
  <si>
    <t xml:space="preserve">Nguyễn Hà Sơn         </t>
  </si>
  <si>
    <t>Văn phòng công chứng Kiều Thanh Tú (tên cũ: Nguyễn Đình Sang)</t>
  </si>
  <si>
    <t>vpccthaihuuhanh@gmail.com</t>
  </si>
  <si>
    <t xml:space="preserve">098 886 6517 </t>
  </si>
  <si>
    <t>Văn phòng công chứng Thái Hữu Hạnh</t>
  </si>
  <si>
    <t>Văn phòng công chứng Nguyễn Thành Mỹ</t>
  </si>
  <si>
    <t>Văn phòng công chứng Bùi Ngọc Long</t>
  </si>
  <si>
    <t>Văn phòng công chứng Nguyễn Thị Ngọc Điệp</t>
  </si>
  <si>
    <t>Văn phòng công chứng Vũ Ái Lê</t>
  </si>
  <si>
    <t xml:space="preserve">Đỗ Hà Hồng </t>
  </si>
  <si>
    <t>Văn phòng công chứng Lê Thị Nguyệt</t>
  </si>
  <si>
    <t>Văn phòng công chứng Phạm Văn Khanh</t>
  </si>
  <si>
    <t>vpccphamvankhanhhcm@gmail.com</t>
  </si>
  <si>
    <t>(028) 73.004.033</t>
  </si>
  <si>
    <t>03/8/2023</t>
  </si>
  <si>
    <t xml:space="preserve">Phạm Thùy Chi            </t>
  </si>
  <si>
    <t>10/8/2023</t>
  </si>
  <si>
    <t>Dương Thanh Tú (tên cũ Nguyễn Công Thoại)</t>
  </si>
  <si>
    <t>13/7/2023</t>
  </si>
  <si>
    <t>Phạm Thị Hồng Nhung</t>
  </si>
  <si>
    <t>Nguyễn Văn Quốc Minh</t>
  </si>
  <si>
    <t>2415/QĐ-BTP ngày 23/8/2012</t>
  </si>
  <si>
    <t>13/6/2023</t>
  </si>
  <si>
    <t>1171/QĐ-TP ngày 23/5/2005</t>
  </si>
  <si>
    <t>16/10/2018</t>
  </si>
  <si>
    <t>Chu Kim Tâm (tên cũ: Nguyễn Thị Quý</t>
  </si>
  <si>
    <t>29/6/2023</t>
  </si>
  <si>
    <t>Nguyễn Văn Hậu (tên cũ: Nguyễn Thị Thanh Mai)</t>
  </si>
  <si>
    <t>19/6/2023</t>
  </si>
  <si>
    <t>Hoàng Công Văn</t>
  </si>
  <si>
    <t xml:space="preserve">540/QĐ-BTP 
ngày 13/4/2023
</t>
  </si>
  <si>
    <t>14/6/2023</t>
  </si>
  <si>
    <t>Nguyễn Trường Thịnh (tên cũ: Phan Thị Thúy Lan)</t>
  </si>
  <si>
    <t>Lê Văn Năng (tên cũ Nguyễn Trọng Diệm)</t>
  </si>
  <si>
    <t>Lê Văn Năng</t>
  </si>
  <si>
    <t>2585/QĐ-BTP ngày 11/10/2010</t>
  </si>
  <si>
    <t>21/7/2023</t>
  </si>
  <si>
    <t>28/7/2023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</si>
</sst>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d/yyyy"/>
  </numFmts>
  <fonts count="18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1.9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8"/>
      <name val="Times New Roman"/>
      <family val="1"/>
    </font>
    <font>
      <u/>
      <sz val="12"/>
      <color indexed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" fillId="0" borderId="0"/>
  </cellStyleXfs>
  <cellXfs count="23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49" fontId="3" fillId="0" borderId="0" xfId="1" applyNumberFormat="1" applyFont="1" applyFill="1"/>
    <xf numFmtId="0" fontId="6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3" fillId="0" borderId="1" xfId="1" quotePrefix="1" applyFont="1" applyFill="1" applyBorder="1" applyAlignment="1">
      <alignment horizontal="center" vertical="center"/>
    </xf>
    <xf numFmtId="3" fontId="3" fillId="0" borderId="1" xfId="1" quotePrefix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quotePrefix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/>
    <xf numFmtId="0" fontId="15" fillId="0" borderId="1" xfId="2" quotePrefix="1" applyFont="1" applyFill="1" applyBorder="1" applyAlignment="1" applyProtection="1">
      <alignment horizontal="center" vertical="center" wrapText="1"/>
    </xf>
    <xf numFmtId="0" fontId="15" fillId="0" borderId="3" xfId="2" quotePrefix="1" applyFont="1" applyFill="1" applyBorder="1" applyAlignment="1" applyProtection="1">
      <alignment horizontal="center" vertical="center" wrapText="1"/>
    </xf>
    <xf numFmtId="0" fontId="4" fillId="2" borderId="2" xfId="2" applyFill="1" applyBorder="1" applyAlignment="1" applyProtection="1">
      <alignment horizontal="center" vertical="center" wrapText="1"/>
    </xf>
    <xf numFmtId="0" fontId="4" fillId="2" borderId="1" xfId="2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wrapText="1"/>
    </xf>
    <xf numFmtId="0" fontId="6" fillId="2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right" vertical="top"/>
    </xf>
    <xf numFmtId="0" fontId="3" fillId="2" borderId="0" xfId="4" applyFont="1" applyFill="1" applyAlignment="1">
      <alignment vertical="top"/>
    </xf>
    <xf numFmtId="0" fontId="16" fillId="2" borderId="0" xfId="4" applyFont="1" applyFill="1" applyAlignment="1">
      <alignment vertical="top"/>
    </xf>
    <xf numFmtId="0" fontId="16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right" vertical="top"/>
    </xf>
    <xf numFmtId="0" fontId="3" fillId="0" borderId="0" xfId="4" applyFont="1" applyFill="1" applyAlignment="1">
      <alignment vertical="top"/>
    </xf>
    <xf numFmtId="0" fontId="16" fillId="0" borderId="1" xfId="4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right"/>
    </xf>
    <xf numFmtId="0" fontId="3" fillId="2" borderId="0" xfId="4" applyFont="1" applyFill="1" applyAlignment="1">
      <alignment horizontal="center" vertical="top"/>
    </xf>
    <xf numFmtId="0" fontId="3" fillId="0" borderId="0" xfId="4" applyFont="1" applyFill="1" applyAlignment="1">
      <alignment horizontal="center"/>
    </xf>
    <xf numFmtId="0" fontId="3" fillId="0" borderId="3" xfId="4" applyFont="1" applyFill="1" applyBorder="1" applyAlignment="1">
      <alignment horizontal="right"/>
    </xf>
    <xf numFmtId="0" fontId="6" fillId="0" borderId="0" xfId="4" applyFont="1" applyFill="1" applyAlignment="1">
      <alignment vertical="top"/>
    </xf>
    <xf numFmtId="164" fontId="3" fillId="2" borderId="0" xfId="4" applyNumberFormat="1" applyFont="1" applyFill="1" applyAlignment="1">
      <alignment horizontal="center" vertical="top"/>
    </xf>
    <xf numFmtId="0" fontId="3" fillId="2" borderId="0" xfId="4" applyFont="1" applyFill="1" applyAlignment="1">
      <alignment horizontal="center" vertical="center"/>
    </xf>
    <xf numFmtId="1" fontId="3" fillId="2" borderId="0" xfId="4" applyNumberFormat="1" applyFont="1" applyFill="1" applyAlignment="1">
      <alignment horizontal="center" vertical="center"/>
    </xf>
    <xf numFmtId="164" fontId="3" fillId="0" borderId="0" xfId="4" applyNumberFormat="1" applyFont="1" applyFill="1" applyAlignment="1">
      <alignment horizontal="center" vertical="top"/>
    </xf>
    <xf numFmtId="3" fontId="3" fillId="2" borderId="0" xfId="4" applyNumberFormat="1" applyFont="1" applyFill="1" applyAlignment="1">
      <alignment horizontal="center" vertical="top"/>
    </xf>
    <xf numFmtId="49" fontId="3" fillId="0" borderId="1" xfId="1" quotePrefix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4" quotePrefix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3" fillId="0" borderId="0" xfId="4" applyFont="1" applyFill="1"/>
    <xf numFmtId="14" fontId="3" fillId="0" borderId="3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14" fontId="3" fillId="0" borderId="1" xfId="4" quotePrefix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4" quotePrefix="1" applyNumberFormat="1" applyFont="1" applyFill="1" applyBorder="1" applyAlignment="1">
      <alignment horizontal="center" vertical="center" wrapText="1"/>
    </xf>
    <xf numFmtId="0" fontId="3" fillId="0" borderId="1" xfId="4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0" fontId="3" fillId="0" borderId="1" xfId="4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16" fillId="0" borderId="1" xfId="0" applyNumberFormat="1" applyFont="1" applyFill="1" applyBorder="1" applyAlignment="1">
      <alignment horizontal="center" vertical="top" wrapText="1"/>
    </xf>
    <xf numFmtId="14" fontId="3" fillId="0" borderId="4" xfId="0" quotePrefix="1" applyNumberFormat="1" applyFont="1" applyFill="1" applyBorder="1" applyAlignment="1">
      <alignment horizontal="center" vertical="top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4" fontId="3" fillId="0" borderId="1" xfId="0" quotePrefix="1" applyNumberFormat="1" applyFont="1" applyFill="1" applyBorder="1" applyAlignment="1">
      <alignment horizontal="center" vertical="top"/>
    </xf>
    <xf numFmtId="14" fontId="16" fillId="0" borderId="1" xfId="0" quotePrefix="1" applyNumberFormat="1" applyFont="1" applyFill="1" applyBorder="1" applyAlignment="1">
      <alignment horizontal="center" vertical="top" wrapText="1"/>
    </xf>
    <xf numFmtId="164" fontId="3" fillId="0" borderId="1" xfId="0" quotePrefix="1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/>
    </xf>
    <xf numFmtId="0" fontId="3" fillId="0" borderId="1" xfId="4" applyFont="1" applyFill="1" applyBorder="1" applyAlignment="1">
      <alignment horizontal="center" vertical="top" wrapText="1"/>
    </xf>
    <xf numFmtId="14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top"/>
    </xf>
    <xf numFmtId="0" fontId="3" fillId="0" borderId="2" xfId="4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left" vertical="center" wrapText="1"/>
    </xf>
    <xf numFmtId="0" fontId="3" fillId="0" borderId="1" xfId="4" quotePrefix="1" applyFont="1" applyFill="1" applyBorder="1" applyAlignment="1">
      <alignment horizontal="left" vertical="center"/>
    </xf>
    <xf numFmtId="0" fontId="3" fillId="0" borderId="0" xfId="4" quotePrefix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left" vertical="center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top"/>
    </xf>
    <xf numFmtId="14" fontId="3" fillId="0" borderId="1" xfId="4" quotePrefix="1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vertical="top"/>
    </xf>
    <xf numFmtId="0" fontId="6" fillId="0" borderId="1" xfId="4" applyFont="1" applyFill="1" applyBorder="1" applyAlignment="1">
      <alignment vertical="top"/>
    </xf>
    <xf numFmtId="14" fontId="3" fillId="0" borderId="4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4" fontId="3" fillId="0" borderId="1" xfId="0" quotePrefix="1" applyNumberFormat="1" applyFont="1" applyFill="1" applyBorder="1" applyAlignment="1">
      <alignment horizontal="center" vertical="top" wrapText="1"/>
    </xf>
    <xf numFmtId="164" fontId="3" fillId="0" borderId="1" xfId="0" quotePrefix="1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4" fontId="3" fillId="0" borderId="1" xfId="4" quotePrefix="1" applyNumberFormat="1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14" fontId="3" fillId="0" borderId="1" xfId="4" applyNumberFormat="1" applyFont="1" applyFill="1" applyBorder="1" applyAlignment="1">
      <alignment horizontal="center" vertical="top"/>
    </xf>
    <xf numFmtId="0" fontId="16" fillId="0" borderId="1" xfId="4" quotePrefix="1" applyFont="1" applyFill="1" applyBorder="1" applyAlignment="1">
      <alignment horizontal="left" vertical="center"/>
    </xf>
    <xf numFmtId="164" fontId="3" fillId="0" borderId="4" xfId="0" quotePrefix="1" applyNumberFormat="1" applyFont="1" applyFill="1" applyBorder="1" applyAlignment="1">
      <alignment horizontal="center" vertical="top"/>
    </xf>
    <xf numFmtId="0" fontId="16" fillId="0" borderId="1" xfId="4" applyFont="1" applyFill="1" applyBorder="1" applyAlignment="1">
      <alignment horizontal="left" vertical="center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164" fontId="3" fillId="0" borderId="4" xfId="0" quotePrefix="1" applyNumberFormat="1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/>
    </xf>
    <xf numFmtId="0" fontId="3" fillId="0" borderId="1" xfId="4" applyFont="1" applyFill="1" applyBorder="1" applyAlignment="1">
      <alignment horizontal="right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6" fillId="0" borderId="1" xfId="4" quotePrefix="1" applyFont="1" applyFill="1" applyBorder="1" applyAlignment="1">
      <alignment horizontal="left" vertical="top"/>
    </xf>
    <xf numFmtId="14" fontId="3" fillId="0" borderId="4" xfId="0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4" quotePrefix="1" applyFont="1" applyFill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left" vertical="top" wrapText="1"/>
    </xf>
    <xf numFmtId="14" fontId="3" fillId="0" borderId="4" xfId="0" quotePrefix="1" applyNumberFormat="1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16" fillId="0" borderId="1" xfId="0" quotePrefix="1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6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top" wrapText="1"/>
    </xf>
    <xf numFmtId="164" fontId="3" fillId="0" borderId="4" xfId="0" quotePrefix="1" applyNumberFormat="1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top"/>
    </xf>
    <xf numFmtId="0" fontId="3" fillId="0" borderId="0" xfId="4" applyFont="1" applyFill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164" fontId="6" fillId="0" borderId="4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vertical="center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/>
    </xf>
    <xf numFmtId="0" fontId="16" fillId="0" borderId="1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14" fontId="3" fillId="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/>
    </xf>
    <xf numFmtId="0" fontId="3" fillId="0" borderId="0" xfId="4" applyFont="1" applyFill="1" applyAlignment="1">
      <alignment vertical="top" wrapText="1"/>
    </xf>
    <xf numFmtId="3" fontId="3" fillId="0" borderId="0" xfId="4" applyNumberFormat="1" applyFont="1" applyFill="1" applyAlignment="1">
      <alignment horizontal="center" vertical="top"/>
    </xf>
    <xf numFmtId="1" fontId="3" fillId="0" borderId="0" xfId="4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1" fontId="17" fillId="0" borderId="1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top" wrapText="1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3" fontId="6" fillId="0" borderId="1" xfId="4" applyNumberFormat="1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164" fontId="17" fillId="0" borderId="1" xfId="4" applyNumberFormat="1" applyFont="1" applyFill="1" applyBorder="1" applyAlignment="1">
      <alignment horizontal="center" vertical="top" wrapText="1"/>
    </xf>
    <xf numFmtId="164" fontId="6" fillId="0" borderId="3" xfId="4" applyNumberFormat="1" applyFont="1" applyFill="1" applyBorder="1" applyAlignment="1">
      <alignment horizontal="center" vertical="top" wrapText="1"/>
    </xf>
    <xf numFmtId="164" fontId="6" fillId="0" borderId="2" xfId="4" applyNumberFormat="1" applyFont="1" applyFill="1" applyBorder="1" applyAlignment="1">
      <alignment horizontal="center" vertical="top" wrapText="1"/>
    </xf>
  </cellXfs>
  <cellStyles count="7">
    <cellStyle name="Hyperlink" xfId="2" builtinId="8"/>
    <cellStyle name="Hyperlink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pccphumyhung@gmail.com" TargetMode="External"/><Relationship Id="rId18" Type="http://schemas.openxmlformats.org/officeDocument/2006/relationships/hyperlink" Target="mailto:info@congchungcholon.vn" TargetMode="External"/><Relationship Id="rId26" Type="http://schemas.openxmlformats.org/officeDocument/2006/relationships/hyperlink" Target="mailto:vpccnguyenkimchi@gmail.com" TargetMode="External"/><Relationship Id="rId39" Type="http://schemas.openxmlformats.org/officeDocument/2006/relationships/hyperlink" Target="mailto:congchungtrinhtuyet@gmail.com" TargetMode="External"/><Relationship Id="rId21" Type="http://schemas.openxmlformats.org/officeDocument/2006/relationships/hyperlink" Target="mailto:vpcc.huynhthingocyen@gmail.com" TargetMode="External"/><Relationship Id="rId34" Type="http://schemas.openxmlformats.org/officeDocument/2006/relationships/hyperlink" Target="mailto:vanphongcongchungquan12@yahoo.comv.n" TargetMode="External"/><Relationship Id="rId42" Type="http://schemas.openxmlformats.org/officeDocument/2006/relationships/hyperlink" Target="mailto:congchungchuthanhchuong@gmail.com" TargetMode="External"/><Relationship Id="rId47" Type="http://schemas.openxmlformats.org/officeDocument/2006/relationships/hyperlink" Target="mailto:diep.vpcc@gmail.com" TargetMode="External"/><Relationship Id="rId50" Type="http://schemas.openxmlformats.org/officeDocument/2006/relationships/hyperlink" Target="mailto:pccso02@vnn.vn" TargetMode="External"/><Relationship Id="rId55" Type="http://schemas.openxmlformats.org/officeDocument/2006/relationships/hyperlink" Target="mailto:congch&#250;ngo7@vnn.vn" TargetMode="External"/><Relationship Id="rId7" Type="http://schemas.openxmlformats.org/officeDocument/2006/relationships/hyperlink" Target="mailto:vanphongcongchungandong@yahoo.com.vn" TargetMode="External"/><Relationship Id="rId12" Type="http://schemas.openxmlformats.org/officeDocument/2006/relationships/hyperlink" Target="mailto:congchungtantao@gmail.com" TargetMode="External"/><Relationship Id="rId17" Type="http://schemas.openxmlformats.org/officeDocument/2006/relationships/hyperlink" Target="mailto:vpcclythinhuhoa@yahoo.com" TargetMode="External"/><Relationship Id="rId25" Type="http://schemas.openxmlformats.org/officeDocument/2006/relationships/hyperlink" Target="mailto:vpcc.nguyenvanmot@gmail.com" TargetMode="External"/><Relationship Id="rId33" Type="http://schemas.openxmlformats.org/officeDocument/2006/relationships/hyperlink" Target="mailto:conghcungdamsen@gmail.com" TargetMode="External"/><Relationship Id="rId38" Type="http://schemas.openxmlformats.org/officeDocument/2006/relationships/hyperlink" Target="mailto:vpccbuingoclong@gmail.com" TargetMode="External"/><Relationship Id="rId46" Type="http://schemas.openxmlformats.org/officeDocument/2006/relationships/hyperlink" Target="mailto:vpcctoancau.nb@gmail.com" TargetMode="External"/><Relationship Id="rId2" Type="http://schemas.openxmlformats.org/officeDocument/2006/relationships/hyperlink" Target="mailto:truongphong@congchungbenthanh.com" TargetMode="External"/><Relationship Id="rId16" Type="http://schemas.openxmlformats.org/officeDocument/2006/relationships/hyperlink" Target="mailto:nguyendiep.vpccquan9@gmail.com" TargetMode="External"/><Relationship Id="rId20" Type="http://schemas.openxmlformats.org/officeDocument/2006/relationships/hyperlink" Target="mailto:congchunganlac@yahoo.com.vn" TargetMode="External"/><Relationship Id="rId29" Type="http://schemas.openxmlformats.org/officeDocument/2006/relationships/hyperlink" Target="mailto:hoangxuan@congchunghoangxuan.vn" TargetMode="External"/><Relationship Id="rId41" Type="http://schemas.openxmlformats.org/officeDocument/2006/relationships/hyperlink" Target="mailto:congchungquan2@gmail.com" TargetMode="External"/><Relationship Id="rId54" Type="http://schemas.openxmlformats.org/officeDocument/2006/relationships/hyperlink" Target="mailto:pcc6.stp@tphcm.gov.vn" TargetMode="External"/><Relationship Id="rId1" Type="http://schemas.openxmlformats.org/officeDocument/2006/relationships/hyperlink" Target="mailto:congchunghoinhap@gmail.com" TargetMode="External"/><Relationship Id="rId6" Type="http://schemas.openxmlformats.org/officeDocument/2006/relationships/hyperlink" Target="mailto:saigonnotary@gmail.com" TargetMode="External"/><Relationship Id="rId11" Type="http://schemas.openxmlformats.org/officeDocument/2006/relationships/hyperlink" Target="mailto:congchungcuchi@gmail.com" TargetMode="External"/><Relationship Id="rId24" Type="http://schemas.openxmlformats.org/officeDocument/2006/relationships/hyperlink" Target="mailto:congchunghoangxuanhoan@gmail.com" TargetMode="External"/><Relationship Id="rId32" Type="http://schemas.openxmlformats.org/officeDocument/2006/relationships/hyperlink" Target="mailto:vpccquan8@gmail.com" TargetMode="External"/><Relationship Id="rId37" Type="http://schemas.openxmlformats.org/officeDocument/2006/relationships/hyperlink" Target="mailto:vukiemquang@gmail.com" TargetMode="External"/><Relationship Id="rId40" Type="http://schemas.openxmlformats.org/officeDocument/2006/relationships/hyperlink" Target="mailto:vpccnguyenduycuong@gmail.com" TargetMode="External"/><Relationship Id="rId45" Type="http://schemas.openxmlformats.org/officeDocument/2006/relationships/hyperlink" Target="mailto:congchunghoangkhanhhcm@gmail.com" TargetMode="External"/><Relationship Id="rId53" Type="http://schemas.openxmlformats.org/officeDocument/2006/relationships/hyperlink" Target="mailto:pccs5-hcm@yahoo.com.vn" TargetMode="External"/><Relationship Id="rId5" Type="http://schemas.openxmlformats.org/officeDocument/2006/relationships/hyperlink" Target="mailto:congchunggiadinh@gmail.com" TargetMode="External"/><Relationship Id="rId15" Type="http://schemas.openxmlformats.org/officeDocument/2006/relationships/hyperlink" Target="mailto:info@vanphongcongchungdatviet.com" TargetMode="External"/><Relationship Id="rId23" Type="http://schemas.openxmlformats.org/officeDocument/2006/relationships/hyperlink" Target="mailto:nguyenvanthanh588692@yahoo.com" TargetMode="External"/><Relationship Id="rId28" Type="http://schemas.openxmlformats.org/officeDocument/2006/relationships/hyperlink" Target="mailto:congchungthuthiem@yahoo.com.vn" TargetMode="External"/><Relationship Id="rId36" Type="http://schemas.openxmlformats.org/officeDocument/2006/relationships/hyperlink" Target="mailto:vpcchoangvanhuong@gmail.com" TargetMode="External"/><Relationship Id="rId49" Type="http://schemas.openxmlformats.org/officeDocument/2006/relationships/hyperlink" Target="mailto:vpccthuduc2022@g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vpcccg@gmail.com" TargetMode="External"/><Relationship Id="rId19" Type="http://schemas.openxmlformats.org/officeDocument/2006/relationships/hyperlink" Target="mailto:manhhung@manhhunggroup.com.vn" TargetMode="External"/><Relationship Id="rId31" Type="http://schemas.openxmlformats.org/officeDocument/2006/relationships/hyperlink" Target="mailto:vanphong@congchungvietan.vn" TargetMode="External"/><Relationship Id="rId44" Type="http://schemas.openxmlformats.org/officeDocument/2006/relationships/hyperlink" Target="mailto:vpccxuanthinh@gmail.com" TargetMode="External"/><Relationship Id="rId52" Type="http://schemas.openxmlformats.org/officeDocument/2006/relationships/hyperlink" Target="mailto:pcc4.stp@tphcm.gov.vn" TargetMode="External"/><Relationship Id="rId4" Type="http://schemas.openxmlformats.org/officeDocument/2006/relationships/hyperlink" Target="mailto:congchungthuduc@gmail.com" TargetMode="External"/><Relationship Id="rId9" Type="http://schemas.openxmlformats.org/officeDocument/2006/relationships/hyperlink" Target="mailto:congchungntthuhien@mail.com" TargetMode="External"/><Relationship Id="rId14" Type="http://schemas.openxmlformats.org/officeDocument/2006/relationships/hyperlink" Target="mailto:bichtho.le@congchungbinhung.com" TargetMode="External"/><Relationship Id="rId22" Type="http://schemas.openxmlformats.org/officeDocument/2006/relationships/hyperlink" Target="mailto:congchungminhhien@gmail.com" TargetMode="External"/><Relationship Id="rId27" Type="http://schemas.openxmlformats.org/officeDocument/2006/relationships/hyperlink" Target="mailto:congchunglevandung@gmail.com" TargetMode="External"/><Relationship Id="rId30" Type="http://schemas.openxmlformats.org/officeDocument/2006/relationships/hyperlink" Target="mailto:phunhuannotary@gmail.com" TargetMode="External"/><Relationship Id="rId35" Type="http://schemas.openxmlformats.org/officeDocument/2006/relationships/hyperlink" Target="mailto:Myduc.notary@gmail.com" TargetMode="External"/><Relationship Id="rId43" Type="http://schemas.openxmlformats.org/officeDocument/2006/relationships/hyperlink" Target="mailto:congchungkimcuc@gmail,com" TargetMode="External"/><Relationship Id="rId48" Type="http://schemas.openxmlformats.org/officeDocument/2006/relationships/hyperlink" Target="mailto:vpccvuaileq7@gmail.com" TargetMode="External"/><Relationship Id="rId56" Type="http://schemas.openxmlformats.org/officeDocument/2006/relationships/hyperlink" Target="mailto:hathanh566@yahoo.com" TargetMode="External"/><Relationship Id="rId8" Type="http://schemas.openxmlformats.org/officeDocument/2006/relationships/hyperlink" Target="mailto:vpccbachloc@gmail.com" TargetMode="External"/><Relationship Id="rId51" Type="http://schemas.openxmlformats.org/officeDocument/2006/relationships/hyperlink" Target="mailto:pcc3.stp@tphcm.gov.vn" TargetMode="External"/><Relationship Id="rId3" Type="http://schemas.openxmlformats.org/officeDocument/2006/relationships/hyperlink" Target="mailto:congchungtrungta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="60" zoomScaleNormal="60" workbookViewId="0">
      <pane xSplit="2" ySplit="4" topLeftCell="C67" activePane="bottomRight" state="frozen"/>
      <selection activeCell="F176" sqref="F176"/>
      <selection pane="topRight" activeCell="F176" sqref="F176"/>
      <selection pane="bottomLeft" activeCell="F176" sqref="F176"/>
      <selection pane="bottomRight" activeCell="P70" sqref="P70"/>
    </sheetView>
  </sheetViews>
  <sheetFormatPr defaultColWidth="8.6640625" defaultRowHeight="15.75" x14ac:dyDescent="0.25"/>
  <cols>
    <col min="1" max="1" width="5" style="7" customWidth="1"/>
    <col min="2" max="2" width="19.21875" style="8" customWidth="1"/>
    <col min="3" max="3" width="17.44140625" style="8" customWidth="1"/>
    <col min="4" max="4" width="22.77734375" style="8" customWidth="1"/>
    <col min="5" max="5" width="15.88671875" style="8" customWidth="1"/>
    <col min="6" max="6" width="14.21875" style="7" customWidth="1"/>
    <col min="7" max="7" width="13.33203125" style="8" customWidth="1"/>
    <col min="8" max="8" width="18.5546875" style="8" customWidth="1"/>
    <col min="9" max="9" width="15.88671875" style="9" hidden="1" customWidth="1"/>
    <col min="10" max="16384" width="8.6640625" style="3"/>
  </cols>
  <sheetData>
    <row r="1" spans="1:9" ht="47.25" customHeight="1" x14ac:dyDescent="0.25">
      <c r="A1" s="222" t="s">
        <v>561</v>
      </c>
      <c r="B1" s="223"/>
      <c r="C1" s="223"/>
      <c r="D1" s="30"/>
      <c r="E1" s="33"/>
      <c r="F1" s="30"/>
      <c r="G1" s="30"/>
      <c r="H1" s="30"/>
    </row>
    <row r="2" spans="1:9" ht="45.75" customHeight="1" x14ac:dyDescent="0.25">
      <c r="A2" s="221" t="s">
        <v>1591</v>
      </c>
      <c r="B2" s="221"/>
      <c r="C2" s="221"/>
      <c r="D2" s="221"/>
      <c r="E2" s="221"/>
      <c r="F2" s="221"/>
      <c r="G2" s="221"/>
      <c r="H2" s="31"/>
      <c r="I2" s="29"/>
    </row>
    <row r="3" spans="1:9" x14ac:dyDescent="0.25">
      <c r="B3" s="10"/>
      <c r="C3" s="10"/>
      <c r="D3" s="10"/>
      <c r="F3" s="6"/>
      <c r="G3" s="10"/>
      <c r="H3" s="32"/>
    </row>
    <row r="4" spans="1:9" s="11" customFormat="1" ht="54.75" customHeight="1" x14ac:dyDescent="0.3">
      <c r="A4" s="28" t="s">
        <v>511</v>
      </c>
      <c r="B4" s="28" t="s">
        <v>510</v>
      </c>
      <c r="C4" s="25" t="s">
        <v>560</v>
      </c>
      <c r="D4" s="25" t="s">
        <v>563</v>
      </c>
      <c r="E4" s="25" t="s">
        <v>508</v>
      </c>
      <c r="F4" s="25" t="s">
        <v>509</v>
      </c>
      <c r="G4" s="28" t="s">
        <v>562</v>
      </c>
      <c r="H4" s="25" t="str">
        <f>CONCATENATE(F4,"/",G4)</f>
        <v>Điện thoại /Người liên hệ (Trưởng phòng)</v>
      </c>
      <c r="I4" s="40" t="s">
        <v>565</v>
      </c>
    </row>
    <row r="5" spans="1:9" s="11" customFormat="1" ht="34.5" customHeight="1" x14ac:dyDescent="0.3">
      <c r="A5" s="25" t="s">
        <v>558</v>
      </c>
      <c r="B5" s="224" t="s">
        <v>559</v>
      </c>
      <c r="C5" s="225"/>
      <c r="D5" s="225"/>
      <c r="E5" s="225"/>
      <c r="F5" s="225"/>
      <c r="G5" s="225"/>
      <c r="H5" s="226"/>
      <c r="I5" s="40"/>
    </row>
    <row r="6" spans="1:9" s="11" customFormat="1" ht="57" customHeight="1" x14ac:dyDescent="0.3">
      <c r="A6" s="1">
        <v>1</v>
      </c>
      <c r="B6" s="12" t="s">
        <v>507</v>
      </c>
      <c r="C6" s="1" t="s">
        <v>506</v>
      </c>
      <c r="D6" s="1" t="s">
        <v>505</v>
      </c>
      <c r="E6" s="21" t="s">
        <v>503</v>
      </c>
      <c r="F6" s="2" t="s">
        <v>504</v>
      </c>
      <c r="G6" s="1" t="s">
        <v>502</v>
      </c>
      <c r="H6" s="26" t="str">
        <f>CONCATENATE(F6,"/",G6)</f>
        <v>38 941 465/Nguyễn Thị Tạc</v>
      </c>
      <c r="I6" s="42"/>
    </row>
    <row r="7" spans="1:9" ht="63" x14ac:dyDescent="0.25">
      <c r="A7" s="1">
        <v>2</v>
      </c>
      <c r="B7" s="1" t="s">
        <v>571</v>
      </c>
      <c r="C7" s="1" t="s">
        <v>501</v>
      </c>
      <c r="D7" s="1" t="s">
        <v>500</v>
      </c>
      <c r="E7" s="21" t="s">
        <v>499</v>
      </c>
      <c r="F7" s="14" t="s">
        <v>567</v>
      </c>
      <c r="G7" s="1" t="s">
        <v>263</v>
      </c>
      <c r="H7" s="1" t="str">
        <f t="shared" ref="H7:H70" si="0">CONCATENATE(F7,"/",G7)</f>
        <v>028.38126688/Đỗ Trí Tín</v>
      </c>
      <c r="I7" s="50" t="s">
        <v>570</v>
      </c>
    </row>
    <row r="8" spans="1:9" ht="78.75" x14ac:dyDescent="0.25">
      <c r="A8" s="1">
        <v>3</v>
      </c>
      <c r="B8" s="1" t="s">
        <v>498</v>
      </c>
      <c r="C8" s="1" t="s">
        <v>497</v>
      </c>
      <c r="D8" s="1" t="s">
        <v>496</v>
      </c>
      <c r="E8" s="21" t="s">
        <v>494</v>
      </c>
      <c r="F8" s="1" t="s">
        <v>495</v>
      </c>
      <c r="G8" s="1" t="s">
        <v>493</v>
      </c>
      <c r="H8" s="26" t="str">
        <f t="shared" si="0"/>
        <v>62 911 116
62 911 117
62 911 118
62 911 122/Trần Quốc Phòng</v>
      </c>
      <c r="I8" s="42"/>
    </row>
    <row r="9" spans="1:9" ht="47.25" x14ac:dyDescent="0.25">
      <c r="A9" s="1">
        <v>4</v>
      </c>
      <c r="B9" s="1" t="s">
        <v>492</v>
      </c>
      <c r="C9" s="1" t="s">
        <v>491</v>
      </c>
      <c r="D9" s="1" t="s">
        <v>490</v>
      </c>
      <c r="E9" s="21" t="s">
        <v>488</v>
      </c>
      <c r="F9" s="1" t="s">
        <v>489</v>
      </c>
      <c r="G9" s="1" t="s">
        <v>487</v>
      </c>
      <c r="H9" s="26" t="str">
        <f t="shared" si="0"/>
        <v>39 152 278
39 152 339/Lê Hồng Sơn</v>
      </c>
      <c r="I9" s="42"/>
    </row>
    <row r="10" spans="1:9" ht="31.5" x14ac:dyDescent="0.25">
      <c r="A10" s="1">
        <v>5</v>
      </c>
      <c r="B10" s="1" t="s">
        <v>486</v>
      </c>
      <c r="C10" s="1" t="s">
        <v>485</v>
      </c>
      <c r="D10" s="1" t="s">
        <v>484</v>
      </c>
      <c r="E10" s="21" t="s">
        <v>482</v>
      </c>
      <c r="F10" s="2" t="s">
        <v>483</v>
      </c>
      <c r="G10" s="1" t="s">
        <v>481</v>
      </c>
      <c r="H10" s="26" t="str">
        <f t="shared" si="0"/>
        <v>62 610 158/Phùng Kim Hoa</v>
      </c>
      <c r="I10" s="42"/>
    </row>
    <row r="11" spans="1:9" ht="47.25" x14ac:dyDescent="0.25">
      <c r="A11" s="1">
        <v>6</v>
      </c>
      <c r="B11" s="1" t="s">
        <v>480</v>
      </c>
      <c r="C11" s="1" t="s">
        <v>479</v>
      </c>
      <c r="D11" s="5" t="s">
        <v>478</v>
      </c>
      <c r="E11" s="21" t="s">
        <v>476</v>
      </c>
      <c r="F11" s="1" t="s">
        <v>477</v>
      </c>
      <c r="G11" s="1" t="s">
        <v>475</v>
      </c>
      <c r="H11" s="26" t="str">
        <f t="shared" si="0"/>
        <v>62 915 485
39 291 384/Phạm Xuân Thọ</v>
      </c>
      <c r="I11" s="42"/>
    </row>
    <row r="12" spans="1:9" ht="46.5" customHeight="1" x14ac:dyDescent="0.25">
      <c r="A12" s="1">
        <v>7</v>
      </c>
      <c r="B12" s="1" t="s">
        <v>474</v>
      </c>
      <c r="C12" s="1" t="s">
        <v>473</v>
      </c>
      <c r="D12" s="1" t="s">
        <v>472</v>
      </c>
      <c r="E12" s="21" t="s">
        <v>470</v>
      </c>
      <c r="F12" s="1" t="s">
        <v>471</v>
      </c>
      <c r="G12" s="1" t="s">
        <v>469</v>
      </c>
      <c r="H12" s="26" t="str">
        <f t="shared" si="0"/>
        <v>38 214 999
39 144 888
38 214 666/Đinh Quyết Chiến</v>
      </c>
      <c r="I12" s="42"/>
    </row>
    <row r="13" spans="1:9" ht="54.75" customHeight="1" x14ac:dyDescent="0.25">
      <c r="A13" s="1">
        <v>8</v>
      </c>
      <c r="B13" s="4" t="s">
        <v>468</v>
      </c>
      <c r="C13" s="1" t="s">
        <v>467</v>
      </c>
      <c r="D13" s="1" t="s">
        <v>466</v>
      </c>
      <c r="E13" s="21" t="s">
        <v>464</v>
      </c>
      <c r="F13" s="2" t="s">
        <v>465</v>
      </c>
      <c r="G13" s="1" t="s">
        <v>463</v>
      </c>
      <c r="H13" s="26" t="str">
        <f t="shared" si="0"/>
        <v>62 616 736/Nguyễn Văn Tráng</v>
      </c>
      <c r="I13" s="42"/>
    </row>
    <row r="14" spans="1:9" ht="85.5" customHeight="1" x14ac:dyDescent="0.25">
      <c r="A14" s="1">
        <v>9</v>
      </c>
      <c r="B14" s="1" t="s">
        <v>462</v>
      </c>
      <c r="C14" s="1" t="s">
        <v>461</v>
      </c>
      <c r="D14" s="1" t="s">
        <v>460</v>
      </c>
      <c r="E14" s="21" t="s">
        <v>458</v>
      </c>
      <c r="F14" s="2" t="s">
        <v>459</v>
      </c>
      <c r="G14" s="1" t="s">
        <v>457</v>
      </c>
      <c r="H14" s="26" t="str">
        <f t="shared" si="0"/>
        <v>08.62 510 950/Lý Thị Như Hòa</v>
      </c>
      <c r="I14" s="42"/>
    </row>
    <row r="15" spans="1:9" ht="57.75" customHeight="1" x14ac:dyDescent="0.25">
      <c r="A15" s="1">
        <v>10</v>
      </c>
      <c r="B15" s="1" t="s">
        <v>456</v>
      </c>
      <c r="C15" s="1" t="s">
        <v>455</v>
      </c>
      <c r="D15" s="5" t="s">
        <v>454</v>
      </c>
      <c r="E15" s="21" t="s">
        <v>452</v>
      </c>
      <c r="F15" s="1" t="s">
        <v>453</v>
      </c>
      <c r="G15" s="1" t="s">
        <v>451</v>
      </c>
      <c r="H15" s="26" t="str">
        <f t="shared" si="0"/>
        <v>37367217-37367218/Nguyễn Điệp</v>
      </c>
      <c r="I15" s="42"/>
    </row>
    <row r="16" spans="1:9" ht="90" customHeight="1" x14ac:dyDescent="0.25">
      <c r="A16" s="1">
        <v>11</v>
      </c>
      <c r="B16" s="1" t="s">
        <v>450</v>
      </c>
      <c r="C16" s="1" t="s">
        <v>449</v>
      </c>
      <c r="D16" s="1" t="s">
        <v>448</v>
      </c>
      <c r="E16" s="21" t="s">
        <v>446</v>
      </c>
      <c r="F16" s="1" t="s">
        <v>447</v>
      </c>
      <c r="G16" s="1" t="s">
        <v>445</v>
      </c>
      <c r="H16" s="26" t="str">
        <f t="shared" si="0"/>
        <v>37 471 310
37 471 311
37 471 312/Đặng Toại Tâm</v>
      </c>
      <c r="I16" s="42"/>
    </row>
    <row r="17" spans="1:9" s="13" customFormat="1" ht="84" customHeight="1" x14ac:dyDescent="0.3">
      <c r="A17" s="1">
        <v>12</v>
      </c>
      <c r="B17" s="1" t="s">
        <v>444</v>
      </c>
      <c r="C17" s="1" t="s">
        <v>443</v>
      </c>
      <c r="D17" s="1" t="s">
        <v>442</v>
      </c>
      <c r="E17" s="21" t="s">
        <v>440</v>
      </c>
      <c r="F17" s="2" t="s">
        <v>441</v>
      </c>
      <c r="G17" s="1" t="s">
        <v>439</v>
      </c>
      <c r="H17" s="26" t="str">
        <f t="shared" si="0"/>
        <v>22 196 708/Nguyễn Tấn Thành</v>
      </c>
      <c r="I17" s="42"/>
    </row>
    <row r="18" spans="1:9" ht="94.5" x14ac:dyDescent="0.25">
      <c r="A18" s="1">
        <v>13</v>
      </c>
      <c r="B18" s="1" t="s">
        <v>438</v>
      </c>
      <c r="C18" s="1" t="s">
        <v>437</v>
      </c>
      <c r="D18" s="1" t="s">
        <v>436</v>
      </c>
      <c r="E18" s="21" t="s">
        <v>434</v>
      </c>
      <c r="F18" s="1" t="s">
        <v>435</v>
      </c>
      <c r="G18" s="1" t="s">
        <v>433</v>
      </c>
      <c r="H18" s="26" t="str">
        <f t="shared" si="0"/>
        <v>37 817 945
37 817 942/Trịnh Thị Thanh Hương</v>
      </c>
      <c r="I18" s="44"/>
    </row>
    <row r="19" spans="1:9" s="13" customFormat="1" ht="55.5" customHeight="1" x14ac:dyDescent="0.3">
      <c r="A19" s="1">
        <v>14</v>
      </c>
      <c r="B19" s="4" t="s">
        <v>432</v>
      </c>
      <c r="C19" s="1" t="s">
        <v>431</v>
      </c>
      <c r="D19" s="1" t="s">
        <v>430</v>
      </c>
      <c r="E19" s="21" t="s">
        <v>428</v>
      </c>
      <c r="F19" s="1" t="s">
        <v>429</v>
      </c>
      <c r="G19" s="1" t="s">
        <v>427</v>
      </c>
      <c r="H19" s="26" t="str">
        <f t="shared" si="0"/>
        <v>37594099
38777799/Nguyễn Thị Mỹ Lệ</v>
      </c>
      <c r="I19" s="41"/>
    </row>
    <row r="20" spans="1:9" ht="59.25" customHeight="1" x14ac:dyDescent="0.25">
      <c r="A20" s="1">
        <v>15</v>
      </c>
      <c r="B20" s="1" t="s">
        <v>426</v>
      </c>
      <c r="C20" s="1" t="s">
        <v>425</v>
      </c>
      <c r="D20" s="1" t="s">
        <v>424</v>
      </c>
      <c r="E20" s="21" t="s">
        <v>422</v>
      </c>
      <c r="F20" s="2" t="s">
        <v>423</v>
      </c>
      <c r="G20" s="1" t="s">
        <v>421</v>
      </c>
      <c r="H20" s="26" t="str">
        <f t="shared" si="0"/>
        <v>37 580 592/Lê Thị Bích Thọ</v>
      </c>
      <c r="I20" s="44"/>
    </row>
    <row r="21" spans="1:9" ht="81.75" customHeight="1" x14ac:dyDescent="0.25">
      <c r="A21" s="1">
        <v>16</v>
      </c>
      <c r="B21" s="1" t="s">
        <v>420</v>
      </c>
      <c r="C21" s="1" t="s">
        <v>419</v>
      </c>
      <c r="D21" s="1" t="s">
        <v>418</v>
      </c>
      <c r="E21" s="21" t="s">
        <v>416</v>
      </c>
      <c r="F21" s="1" t="s">
        <v>417</v>
      </c>
      <c r="G21" s="1" t="s">
        <v>415</v>
      </c>
      <c r="H21" s="26" t="str">
        <f t="shared" si="0"/>
        <v>37 656 333/Phạm Thùy Nhiên Hương</v>
      </c>
      <c r="I21" s="44"/>
    </row>
    <row r="22" spans="1:9" ht="75.75" customHeight="1" x14ac:dyDescent="0.25">
      <c r="A22" s="1">
        <v>17</v>
      </c>
      <c r="B22" s="1" t="s">
        <v>414</v>
      </c>
      <c r="C22" s="1" t="s">
        <v>413</v>
      </c>
      <c r="D22" s="1" t="s">
        <v>412</v>
      </c>
      <c r="E22" s="21" t="s">
        <v>410</v>
      </c>
      <c r="F22" s="1" t="s">
        <v>411</v>
      </c>
      <c r="G22" s="1" t="s">
        <v>409</v>
      </c>
      <c r="H22" s="26" t="str">
        <f t="shared" si="0"/>
        <v>3 7924688/Dương Thái Hoàng</v>
      </c>
      <c r="I22" s="44"/>
    </row>
    <row r="23" spans="1:9" ht="86.25" customHeight="1" x14ac:dyDescent="0.25">
      <c r="A23" s="1">
        <v>18</v>
      </c>
      <c r="B23" s="4" t="s">
        <v>408</v>
      </c>
      <c r="C23" s="1" t="s">
        <v>407</v>
      </c>
      <c r="D23" s="5" t="s">
        <v>406</v>
      </c>
      <c r="E23" s="21" t="s">
        <v>405</v>
      </c>
      <c r="F23" s="1">
        <v>37186768</v>
      </c>
      <c r="G23" s="1" t="s">
        <v>404</v>
      </c>
      <c r="H23" s="26" t="str">
        <f t="shared" si="0"/>
        <v>37186768/Thái Hữu Hạnh</v>
      </c>
      <c r="I23" s="44"/>
    </row>
    <row r="24" spans="1:9" ht="47.25" x14ac:dyDescent="0.25">
      <c r="A24" s="1">
        <v>19</v>
      </c>
      <c r="B24" s="1" t="s">
        <v>403</v>
      </c>
      <c r="C24" s="1" t="s">
        <v>402</v>
      </c>
      <c r="D24" s="1" t="s">
        <v>401</v>
      </c>
      <c r="E24" s="21" t="s">
        <v>400</v>
      </c>
      <c r="F24" s="1">
        <v>37966501</v>
      </c>
      <c r="G24" s="1" t="s">
        <v>399</v>
      </c>
      <c r="H24" s="26" t="str">
        <f t="shared" si="0"/>
        <v>37966501/Hồ Nhật Tú Trinh</v>
      </c>
      <c r="I24" s="44"/>
    </row>
    <row r="25" spans="1:9" ht="63.75" customHeight="1" x14ac:dyDescent="0.25">
      <c r="A25" s="1">
        <v>20</v>
      </c>
      <c r="B25" s="1" t="s">
        <v>398</v>
      </c>
      <c r="C25" s="1" t="s">
        <v>397</v>
      </c>
      <c r="D25" s="4" t="s">
        <v>396</v>
      </c>
      <c r="E25" s="21" t="s">
        <v>395</v>
      </c>
      <c r="F25" s="1">
        <v>837861617</v>
      </c>
      <c r="G25" s="1" t="s">
        <v>394</v>
      </c>
      <c r="H25" s="26" t="str">
        <f t="shared" si="0"/>
        <v>837861617/Đào Xuân Tùng</v>
      </c>
      <c r="I25" s="44"/>
    </row>
    <row r="26" spans="1:9" ht="80.25" customHeight="1" x14ac:dyDescent="0.25">
      <c r="A26" s="1">
        <v>21</v>
      </c>
      <c r="B26" s="12" t="s">
        <v>393</v>
      </c>
      <c r="C26" s="4" t="s">
        <v>392</v>
      </c>
      <c r="D26" s="4" t="s">
        <v>391</v>
      </c>
      <c r="E26" s="21" t="s">
        <v>390</v>
      </c>
      <c r="F26" s="1"/>
      <c r="G26" s="1" t="s">
        <v>389</v>
      </c>
      <c r="H26" s="26" t="str">
        <f t="shared" si="0"/>
        <v>/Trần Trung Dũng</v>
      </c>
      <c r="I26" s="44"/>
    </row>
    <row r="27" spans="1:9" ht="64.5" customHeight="1" x14ac:dyDescent="0.25">
      <c r="A27" s="1">
        <v>22</v>
      </c>
      <c r="B27" s="1" t="s">
        <v>388</v>
      </c>
      <c r="C27" s="1" t="s">
        <v>387</v>
      </c>
      <c r="D27" s="1" t="s">
        <v>386</v>
      </c>
      <c r="E27" s="1" t="s">
        <v>385</v>
      </c>
      <c r="F27" s="1">
        <v>8.3812339900000001</v>
      </c>
      <c r="G27" s="2" t="s">
        <v>384</v>
      </c>
      <c r="H27" s="26" t="str">
        <f t="shared" si="0"/>
        <v>8,38123399/Ninh Thị Hiền</v>
      </c>
      <c r="I27" s="44"/>
    </row>
    <row r="28" spans="1:9" ht="63.75" customHeight="1" x14ac:dyDescent="0.25">
      <c r="A28" s="1">
        <v>23</v>
      </c>
      <c r="B28" s="1" t="s">
        <v>383</v>
      </c>
      <c r="C28" s="1" t="s">
        <v>382</v>
      </c>
      <c r="D28" s="1" t="s">
        <v>381</v>
      </c>
      <c r="E28" s="21"/>
      <c r="F28" s="14" t="s">
        <v>380</v>
      </c>
      <c r="G28" s="1" t="s">
        <v>379</v>
      </c>
      <c r="H28" s="26" t="str">
        <f t="shared" si="0"/>
        <v>39381999/Nguyễn Lê Nghĩa</v>
      </c>
      <c r="I28" s="2"/>
    </row>
    <row r="29" spans="1:9" ht="84" customHeight="1" x14ac:dyDescent="0.25">
      <c r="A29" s="1">
        <v>24</v>
      </c>
      <c r="B29" s="1" t="s">
        <v>378</v>
      </c>
      <c r="C29" s="1" t="s">
        <v>377</v>
      </c>
      <c r="D29" s="1" t="s">
        <v>376</v>
      </c>
      <c r="E29" s="21" t="s">
        <v>374</v>
      </c>
      <c r="F29" s="15" t="s">
        <v>375</v>
      </c>
      <c r="G29" s="1" t="s">
        <v>373</v>
      </c>
      <c r="H29" s="26" t="str">
        <f t="shared" si="0"/>
        <v xml:space="preserve">37407555/Nguyễn Thị Thanh Hà    </v>
      </c>
      <c r="I29" s="44"/>
    </row>
    <row r="30" spans="1:9" ht="93" customHeight="1" x14ac:dyDescent="0.25">
      <c r="A30" s="1">
        <v>25</v>
      </c>
      <c r="B30" s="1" t="s">
        <v>372</v>
      </c>
      <c r="C30" s="1" t="s">
        <v>371</v>
      </c>
      <c r="D30" s="1" t="s">
        <v>370</v>
      </c>
      <c r="E30" s="1" t="s">
        <v>369</v>
      </c>
      <c r="F30" s="16">
        <v>38366699</v>
      </c>
      <c r="G30" s="2" t="s">
        <v>368</v>
      </c>
      <c r="H30" s="26" t="str">
        <f t="shared" si="0"/>
        <v>38366699/Hoàng Xuân Ngụ</v>
      </c>
      <c r="I30" s="44"/>
    </row>
    <row r="31" spans="1:9" ht="57.6" customHeight="1" x14ac:dyDescent="0.25">
      <c r="A31" s="1">
        <v>26</v>
      </c>
      <c r="B31" s="1" t="s">
        <v>367</v>
      </c>
      <c r="C31" s="1" t="s">
        <v>366</v>
      </c>
      <c r="D31" s="1" t="s">
        <v>365</v>
      </c>
      <c r="E31" s="21" t="s">
        <v>363</v>
      </c>
      <c r="F31" s="1" t="s">
        <v>364</v>
      </c>
      <c r="G31" s="1" t="s">
        <v>254</v>
      </c>
      <c r="H31" s="26" t="str">
        <f t="shared" si="0"/>
        <v>39971616 - 39972020/Lê Thị Phương Liên</v>
      </c>
      <c r="I31" s="44"/>
    </row>
    <row r="32" spans="1:9" ht="57" customHeight="1" x14ac:dyDescent="0.25">
      <c r="A32" s="1">
        <v>27</v>
      </c>
      <c r="B32" s="1" t="s">
        <v>362</v>
      </c>
      <c r="C32" s="1" t="s">
        <v>361</v>
      </c>
      <c r="D32" s="1" t="s">
        <v>360</v>
      </c>
      <c r="E32" s="21"/>
      <c r="F32" s="2">
        <v>62673081</v>
      </c>
      <c r="G32" s="1" t="s">
        <v>359</v>
      </c>
      <c r="H32" s="26" t="str">
        <f t="shared" si="0"/>
        <v xml:space="preserve">62673081/Vũ Minh Tiệm                             </v>
      </c>
      <c r="I32" s="15"/>
    </row>
    <row r="33" spans="1:9" ht="53.25" customHeight="1" x14ac:dyDescent="0.25">
      <c r="A33" s="1">
        <v>28</v>
      </c>
      <c r="B33" s="1" t="s">
        <v>358</v>
      </c>
      <c r="C33" s="1" t="s">
        <v>357</v>
      </c>
      <c r="D33" s="1" t="s">
        <v>356</v>
      </c>
      <c r="E33" s="1" t="s">
        <v>355</v>
      </c>
      <c r="F33" s="2">
        <v>37528899</v>
      </c>
      <c r="G33" s="2" t="s">
        <v>354</v>
      </c>
      <c r="H33" s="26" t="str">
        <f t="shared" si="0"/>
        <v>37528899/Lê Thị Tố Hảo</v>
      </c>
      <c r="I33" s="44"/>
    </row>
    <row r="34" spans="1:9" s="13" customFormat="1" ht="104.25" customHeight="1" x14ac:dyDescent="0.25">
      <c r="A34" s="1">
        <v>29</v>
      </c>
      <c r="B34" s="1" t="s">
        <v>353</v>
      </c>
      <c r="C34" s="1" t="s">
        <v>352</v>
      </c>
      <c r="D34" s="1" t="s">
        <v>351</v>
      </c>
      <c r="E34" s="21"/>
      <c r="F34" s="16">
        <v>37174846</v>
      </c>
      <c r="G34" s="1" t="s">
        <v>350</v>
      </c>
      <c r="H34" s="26" t="str">
        <f t="shared" si="0"/>
        <v xml:space="preserve">37174846/Bùi Đức Cát                                     </v>
      </c>
      <c r="I34" s="44"/>
    </row>
    <row r="35" spans="1:9" ht="31.5" x14ac:dyDescent="0.25">
      <c r="A35" s="1">
        <v>30</v>
      </c>
      <c r="B35" s="1" t="s">
        <v>349</v>
      </c>
      <c r="C35" s="1" t="s">
        <v>348</v>
      </c>
      <c r="D35" s="1" t="s">
        <v>347</v>
      </c>
      <c r="E35" s="21" t="s">
        <v>346</v>
      </c>
      <c r="F35" s="17">
        <v>38505616</v>
      </c>
      <c r="G35" s="2" t="s">
        <v>345</v>
      </c>
      <c r="H35" s="26" t="str">
        <f t="shared" si="0"/>
        <v>38505616/Nguyễn Đình Môn</v>
      </c>
      <c r="I35" s="44"/>
    </row>
    <row r="36" spans="1:9" ht="60.75" customHeight="1" x14ac:dyDescent="0.25">
      <c r="A36" s="1">
        <v>31</v>
      </c>
      <c r="B36" s="1" t="s">
        <v>344</v>
      </c>
      <c r="C36" s="1" t="s">
        <v>343</v>
      </c>
      <c r="D36" s="1" t="s">
        <v>342</v>
      </c>
      <c r="E36" s="21" t="s">
        <v>340</v>
      </c>
      <c r="F36" s="2" t="s">
        <v>341</v>
      </c>
      <c r="G36" s="2" t="s">
        <v>339</v>
      </c>
      <c r="H36" s="26" t="str">
        <f t="shared" si="0"/>
        <v>0919.01.97.97/Nguyễn Thị Sáu</v>
      </c>
      <c r="I36" s="44"/>
    </row>
    <row r="37" spans="1:9" ht="55.5" customHeight="1" x14ac:dyDescent="0.25">
      <c r="A37" s="1">
        <v>32</v>
      </c>
      <c r="B37" s="1" t="s">
        <v>338</v>
      </c>
      <c r="C37" s="1" t="s">
        <v>337</v>
      </c>
      <c r="D37" s="1" t="s">
        <v>336</v>
      </c>
      <c r="E37" s="21"/>
      <c r="F37" s="16">
        <v>37713108</v>
      </c>
      <c r="G37" s="26" t="s">
        <v>335</v>
      </c>
      <c r="H37" s="26" t="str">
        <f t="shared" si="0"/>
        <v>37713108/Nguyễn Xuân Chung</v>
      </c>
      <c r="I37" s="44"/>
    </row>
    <row r="38" spans="1:9" ht="82.5" customHeight="1" x14ac:dyDescent="0.25">
      <c r="A38" s="1">
        <v>33</v>
      </c>
      <c r="B38" s="1" t="s">
        <v>334</v>
      </c>
      <c r="C38" s="1" t="s">
        <v>333</v>
      </c>
      <c r="D38" s="1" t="s">
        <v>332</v>
      </c>
      <c r="E38" s="21"/>
      <c r="F38" s="2"/>
      <c r="G38" s="26" t="s">
        <v>331</v>
      </c>
      <c r="H38" s="26" t="str">
        <f t="shared" si="0"/>
        <v xml:space="preserve">/Nguyễn Tiến Luyện   </v>
      </c>
      <c r="I38" s="44"/>
    </row>
    <row r="39" spans="1:9" ht="47.25" x14ac:dyDescent="0.25">
      <c r="A39" s="1">
        <v>34</v>
      </c>
      <c r="B39" s="1" t="s">
        <v>330</v>
      </c>
      <c r="C39" s="1" t="s">
        <v>329</v>
      </c>
      <c r="D39" s="1" t="s">
        <v>328</v>
      </c>
      <c r="E39" s="21" t="s">
        <v>326</v>
      </c>
      <c r="F39" s="1" t="s">
        <v>327</v>
      </c>
      <c r="G39" s="1" t="s">
        <v>325</v>
      </c>
      <c r="H39" s="26" t="str">
        <f t="shared" si="0"/>
        <v>62 531 378
62 531 357/Nguyễn Hồng Phương</v>
      </c>
      <c r="I39" s="44"/>
    </row>
    <row r="40" spans="1:9" ht="31.5" x14ac:dyDescent="0.25">
      <c r="A40" s="1">
        <v>35</v>
      </c>
      <c r="B40" s="1" t="s">
        <v>324</v>
      </c>
      <c r="C40" s="1" t="s">
        <v>323</v>
      </c>
      <c r="D40" s="1" t="s">
        <v>322</v>
      </c>
      <c r="E40" s="21"/>
      <c r="F40" s="16">
        <v>903811607</v>
      </c>
      <c r="G40" s="1" t="s">
        <v>321</v>
      </c>
      <c r="H40" s="26" t="str">
        <f t="shared" si="0"/>
        <v>903811607/Trần Anh Tuấn</v>
      </c>
      <c r="I40" s="44"/>
    </row>
    <row r="41" spans="1:9" ht="73.5" customHeight="1" x14ac:dyDescent="0.25">
      <c r="A41" s="1">
        <v>36</v>
      </c>
      <c r="B41" s="43" t="s">
        <v>581</v>
      </c>
      <c r="C41" s="1" t="s">
        <v>320</v>
      </c>
      <c r="D41" s="1" t="s">
        <v>319</v>
      </c>
      <c r="E41" s="21"/>
      <c r="F41" s="16" t="s">
        <v>318</v>
      </c>
      <c r="G41" s="5" t="s">
        <v>317</v>
      </c>
      <c r="H41" s="26" t="str">
        <f t="shared" si="0"/>
        <v>08.3877805/Trương Kinh Oanh</v>
      </c>
      <c r="I41" s="50" t="s">
        <v>582</v>
      </c>
    </row>
    <row r="42" spans="1:9" ht="54.75" customHeight="1" x14ac:dyDescent="0.25">
      <c r="A42" s="1">
        <v>37</v>
      </c>
      <c r="B42" s="1" t="s">
        <v>316</v>
      </c>
      <c r="C42" s="1" t="s">
        <v>315</v>
      </c>
      <c r="D42" s="1" t="s">
        <v>314</v>
      </c>
      <c r="E42" s="21"/>
      <c r="F42" s="15" t="s">
        <v>313</v>
      </c>
      <c r="G42" s="1" t="s">
        <v>312</v>
      </c>
      <c r="H42" s="26" t="str">
        <f t="shared" si="0"/>
        <v>28.62983795/Nguyễn Văn Tuấn</v>
      </c>
      <c r="I42" s="14"/>
    </row>
    <row r="43" spans="1:9" ht="54.75" customHeight="1" x14ac:dyDescent="0.25">
      <c r="A43" s="1">
        <v>38</v>
      </c>
      <c r="B43" s="1" t="s">
        <v>311</v>
      </c>
      <c r="C43" s="1" t="s">
        <v>310</v>
      </c>
      <c r="D43" s="1" t="s">
        <v>309</v>
      </c>
      <c r="E43" s="21" t="s">
        <v>307</v>
      </c>
      <c r="F43" s="14" t="s">
        <v>308</v>
      </c>
      <c r="G43" s="1" t="s">
        <v>306</v>
      </c>
      <c r="H43" s="26" t="str">
        <f t="shared" si="0"/>
        <v>08.38911800/Nguyễn Hoàng Vũ</v>
      </c>
      <c r="I43" s="44"/>
    </row>
    <row r="44" spans="1:9" ht="48" customHeight="1" x14ac:dyDescent="0.25">
      <c r="A44" s="1">
        <v>39</v>
      </c>
      <c r="B44" s="1" t="s">
        <v>305</v>
      </c>
      <c r="C44" s="1" t="s">
        <v>304</v>
      </c>
      <c r="D44" s="1" t="s">
        <v>303</v>
      </c>
      <c r="E44" s="21"/>
      <c r="F44" s="5" t="s">
        <v>302</v>
      </c>
      <c r="G44" s="1" t="s">
        <v>301</v>
      </c>
      <c r="H44" s="26" t="str">
        <f t="shared" si="0"/>
        <v>0902.452.450
62988777/Nguyễn Quang Vinh</v>
      </c>
      <c r="I44" s="44"/>
    </row>
    <row r="45" spans="1:9" ht="45" customHeight="1" x14ac:dyDescent="0.25">
      <c r="A45" s="1">
        <v>40</v>
      </c>
      <c r="B45" s="1" t="s">
        <v>300</v>
      </c>
      <c r="C45" s="1" t="s">
        <v>299</v>
      </c>
      <c r="D45" s="1" t="s">
        <v>298</v>
      </c>
      <c r="E45" s="21"/>
      <c r="F45" s="14" t="s">
        <v>297</v>
      </c>
      <c r="G45" s="1" t="s">
        <v>296</v>
      </c>
      <c r="H45" s="26" t="str">
        <f t="shared" si="0"/>
        <v>0986.607766/Nguyễn Hồng Hà</v>
      </c>
      <c r="I45" s="44"/>
    </row>
    <row r="46" spans="1:9" ht="54" customHeight="1" x14ac:dyDescent="0.25">
      <c r="A46" s="1">
        <v>41</v>
      </c>
      <c r="B46" s="1" t="s">
        <v>295</v>
      </c>
      <c r="C46" s="1" t="s">
        <v>294</v>
      </c>
      <c r="D46" s="1" t="s">
        <v>293</v>
      </c>
      <c r="E46" s="21"/>
      <c r="F46" s="14" t="s">
        <v>292</v>
      </c>
      <c r="G46" s="1" t="s">
        <v>291</v>
      </c>
      <c r="H46" s="26" t="str">
        <f t="shared" si="0"/>
        <v>08.39516717/Phan Quốc Thịnh</v>
      </c>
      <c r="I46" s="44"/>
    </row>
    <row r="47" spans="1:9" ht="47.25" x14ac:dyDescent="0.25">
      <c r="A47" s="1">
        <v>42</v>
      </c>
      <c r="B47" s="1" t="s">
        <v>290</v>
      </c>
      <c r="C47" s="1" t="s">
        <v>289</v>
      </c>
      <c r="D47" s="1" t="s">
        <v>288</v>
      </c>
      <c r="E47" s="21"/>
      <c r="F47" s="1" t="s">
        <v>287</v>
      </c>
      <c r="G47" s="1" t="s">
        <v>286</v>
      </c>
      <c r="H47" s="26" t="str">
        <f t="shared" si="0"/>
        <v>08.37205045/Trần Thị Kim Loan</v>
      </c>
      <c r="I47" s="44"/>
    </row>
    <row r="48" spans="1:9" ht="55.5" customHeight="1" x14ac:dyDescent="0.25">
      <c r="A48" s="1">
        <v>43</v>
      </c>
      <c r="B48" s="1" t="s">
        <v>285</v>
      </c>
      <c r="C48" s="1" t="s">
        <v>284</v>
      </c>
      <c r="D48" s="1" t="s">
        <v>283</v>
      </c>
      <c r="E48" s="21"/>
      <c r="F48" s="14" t="s">
        <v>282</v>
      </c>
      <c r="G48" s="1" t="s">
        <v>281</v>
      </c>
      <c r="H48" s="26" t="str">
        <f t="shared" si="0"/>
        <v>0903.807.418/Nguyễn Thị Lan</v>
      </c>
      <c r="I48" s="44"/>
    </row>
    <row r="49" spans="1:9" ht="70.5" customHeight="1" x14ac:dyDescent="0.25">
      <c r="A49" s="1">
        <v>44</v>
      </c>
      <c r="B49" s="1" t="s">
        <v>280</v>
      </c>
      <c r="C49" s="1" t="s">
        <v>279</v>
      </c>
      <c r="D49" s="1" t="s">
        <v>278</v>
      </c>
      <c r="E49" s="21"/>
      <c r="F49" s="5" t="s">
        <v>277</v>
      </c>
      <c r="G49" s="1" t="s">
        <v>276</v>
      </c>
      <c r="H49" s="26" t="str">
        <f t="shared" si="0"/>
        <v>0903.879.399
/Nguyễn Thị Hoa</v>
      </c>
      <c r="I49" s="44"/>
    </row>
    <row r="50" spans="1:9" ht="47.25" x14ac:dyDescent="0.25">
      <c r="A50" s="1">
        <v>45</v>
      </c>
      <c r="B50" s="1" t="s">
        <v>275</v>
      </c>
      <c r="C50" s="1" t="s">
        <v>274</v>
      </c>
      <c r="D50" s="1" t="s">
        <v>273</v>
      </c>
      <c r="E50" s="21"/>
      <c r="F50" s="5" t="s">
        <v>272</v>
      </c>
      <c r="G50" s="1" t="s">
        <v>271</v>
      </c>
      <c r="H50" s="26" t="str">
        <f t="shared" si="0"/>
        <v>0913.693.369
08.37628663/Nguyễn Thị Việt Anh</v>
      </c>
      <c r="I50" s="44"/>
    </row>
    <row r="51" spans="1:9" ht="44.25" customHeight="1" x14ac:dyDescent="0.25">
      <c r="A51" s="1">
        <v>46</v>
      </c>
      <c r="B51" s="1" t="s">
        <v>270</v>
      </c>
      <c r="C51" s="5" t="s">
        <v>269</v>
      </c>
      <c r="D51" s="1" t="s">
        <v>268</v>
      </c>
      <c r="E51" s="21" t="s">
        <v>267</v>
      </c>
      <c r="F51" s="2"/>
      <c r="G51" s="1" t="s">
        <v>266</v>
      </c>
      <c r="H51" s="26" t="str">
        <f t="shared" si="0"/>
        <v>/Huỳnh Thị Ngọc Yến</v>
      </c>
      <c r="I51" s="44"/>
    </row>
    <row r="52" spans="1:9" ht="78.75" customHeight="1" x14ac:dyDescent="0.25">
      <c r="A52" s="1">
        <v>47</v>
      </c>
      <c r="B52" s="1" t="s">
        <v>564</v>
      </c>
      <c r="C52" s="5" t="s">
        <v>265</v>
      </c>
      <c r="D52" s="18" t="s">
        <v>264</v>
      </c>
      <c r="E52" s="21"/>
      <c r="F52" s="19" t="s">
        <v>568</v>
      </c>
      <c r="G52" s="1" t="s">
        <v>566</v>
      </c>
      <c r="H52" s="1" t="str">
        <f t="shared" si="0"/>
        <v>028.3866656/Ngô Hoài Ái</v>
      </c>
      <c r="I52" s="42" t="s">
        <v>569</v>
      </c>
    </row>
    <row r="53" spans="1:9" ht="47.25" x14ac:dyDescent="0.25">
      <c r="A53" s="1">
        <v>48</v>
      </c>
      <c r="B53" s="1" t="s">
        <v>262</v>
      </c>
      <c r="C53" s="5" t="s">
        <v>261</v>
      </c>
      <c r="D53" s="18" t="s">
        <v>260</v>
      </c>
      <c r="E53" s="21" t="s">
        <v>259</v>
      </c>
      <c r="F53" s="2"/>
      <c r="G53" s="1" t="s">
        <v>258</v>
      </c>
      <c r="H53" s="26" t="str">
        <f t="shared" si="0"/>
        <v>/Mai Việt Cường</v>
      </c>
      <c r="I53" s="44"/>
    </row>
    <row r="54" spans="1:9" ht="47.25" x14ac:dyDescent="0.25">
      <c r="A54" s="1">
        <v>49</v>
      </c>
      <c r="B54" s="1" t="s">
        <v>257</v>
      </c>
      <c r="C54" s="5" t="s">
        <v>256</v>
      </c>
      <c r="D54" s="18" t="s">
        <v>255</v>
      </c>
      <c r="E54" s="21"/>
      <c r="F54" s="2"/>
      <c r="G54" s="1" t="s">
        <v>254</v>
      </c>
      <c r="H54" s="26" t="str">
        <f t="shared" si="0"/>
        <v>/Lê Thị Phương Liên</v>
      </c>
      <c r="I54" s="44"/>
    </row>
    <row r="55" spans="1:9" ht="47.25" x14ac:dyDescent="0.25">
      <c r="A55" s="1">
        <v>50</v>
      </c>
      <c r="B55" s="1" t="s">
        <v>253</v>
      </c>
      <c r="C55" s="5" t="s">
        <v>252</v>
      </c>
      <c r="D55" s="18" t="s">
        <v>251</v>
      </c>
      <c r="E55" s="21"/>
      <c r="F55" s="2"/>
      <c r="G55" s="1" t="s">
        <v>250</v>
      </c>
      <c r="H55" s="26" t="str">
        <f t="shared" si="0"/>
        <v>/Nguyễn Thành Hưng</v>
      </c>
      <c r="I55" s="44"/>
    </row>
    <row r="56" spans="1:9" ht="59.25" customHeight="1" x14ac:dyDescent="0.25">
      <c r="A56" s="1">
        <v>51</v>
      </c>
      <c r="B56" s="1" t="s">
        <v>249</v>
      </c>
      <c r="C56" s="5" t="s">
        <v>248</v>
      </c>
      <c r="D56" s="18" t="s">
        <v>247</v>
      </c>
      <c r="E56" s="21" t="s">
        <v>246</v>
      </c>
      <c r="F56" s="20">
        <v>8.6266466000000008</v>
      </c>
      <c r="G56" s="26" t="s">
        <v>245</v>
      </c>
      <c r="H56" s="26" t="str">
        <f t="shared" si="0"/>
        <v>8,6266466/Dương Thị Cẩm Thủy</v>
      </c>
      <c r="I56" s="44"/>
    </row>
    <row r="57" spans="1:9" ht="71.25" customHeight="1" x14ac:dyDescent="0.25">
      <c r="A57" s="1">
        <v>52</v>
      </c>
      <c r="B57" s="1" t="s">
        <v>244</v>
      </c>
      <c r="C57" s="5" t="s">
        <v>243</v>
      </c>
      <c r="D57" s="1" t="s">
        <v>242</v>
      </c>
      <c r="E57" s="21"/>
      <c r="F57" s="2"/>
      <c r="G57" s="1" t="s">
        <v>241</v>
      </c>
      <c r="H57" s="1" t="str">
        <f t="shared" si="0"/>
        <v>/Trần Văn Đức</v>
      </c>
      <c r="I57" s="44"/>
    </row>
    <row r="58" spans="1:9" ht="60" customHeight="1" x14ac:dyDescent="0.25">
      <c r="A58" s="1">
        <v>53</v>
      </c>
      <c r="B58" s="1" t="s">
        <v>240</v>
      </c>
      <c r="C58" s="5" t="s">
        <v>239</v>
      </c>
      <c r="D58" s="1" t="s">
        <v>238</v>
      </c>
      <c r="E58" s="21" t="s">
        <v>237</v>
      </c>
      <c r="F58" s="2">
        <v>903993589</v>
      </c>
      <c r="G58" s="1" t="s">
        <v>236</v>
      </c>
      <c r="H58" s="26" t="str">
        <f t="shared" si="0"/>
        <v>903993589/Nguyễn Thị Minh Hiền</v>
      </c>
      <c r="I58" s="44"/>
    </row>
    <row r="59" spans="1:9" ht="72" customHeight="1" x14ac:dyDescent="0.25">
      <c r="A59" s="1">
        <v>54</v>
      </c>
      <c r="B59" s="1" t="s">
        <v>235</v>
      </c>
      <c r="C59" s="5" t="s">
        <v>234</v>
      </c>
      <c r="D59" s="1" t="s">
        <v>233</v>
      </c>
      <c r="E59" s="21" t="s">
        <v>232</v>
      </c>
      <c r="F59" s="19" t="s">
        <v>583</v>
      </c>
      <c r="G59" s="1" t="s">
        <v>231</v>
      </c>
      <c r="H59" s="26" t="str">
        <f t="shared" si="0"/>
        <v>0913710700/Đặng Thế Hùng</v>
      </c>
      <c r="I59" s="44"/>
    </row>
    <row r="60" spans="1:9" ht="91.5" customHeight="1" x14ac:dyDescent="0.25">
      <c r="A60" s="1">
        <v>55</v>
      </c>
      <c r="B60" s="1" t="s">
        <v>230</v>
      </c>
      <c r="C60" s="5" t="s">
        <v>229</v>
      </c>
      <c r="D60" s="1" t="s">
        <v>228</v>
      </c>
      <c r="E60" s="21" t="s">
        <v>227</v>
      </c>
      <c r="F60" s="2">
        <v>8.3874260599999992</v>
      </c>
      <c r="G60" s="1" t="s">
        <v>226</v>
      </c>
      <c r="H60" s="26" t="str">
        <f t="shared" si="0"/>
        <v>8,38742606/Nguyễn Văn Thanh</v>
      </c>
      <c r="I60" s="44"/>
    </row>
    <row r="61" spans="1:9" ht="31.5" x14ac:dyDescent="0.25">
      <c r="A61" s="1">
        <v>56</v>
      </c>
      <c r="B61" s="1" t="s">
        <v>225</v>
      </c>
      <c r="C61" s="5" t="s">
        <v>224</v>
      </c>
      <c r="D61" s="1" t="s">
        <v>223</v>
      </c>
      <c r="E61" s="21" t="s">
        <v>222</v>
      </c>
      <c r="F61" s="2">
        <v>901369797</v>
      </c>
      <c r="G61" s="1" t="s">
        <v>221</v>
      </c>
      <c r="H61" s="26" t="str">
        <f t="shared" si="0"/>
        <v>901369797/Hoàng Xuân Hoan</v>
      </c>
      <c r="I61" s="44"/>
    </row>
    <row r="62" spans="1:9" ht="75" customHeight="1" x14ac:dyDescent="0.25">
      <c r="A62" s="1">
        <v>57</v>
      </c>
      <c r="B62" s="1" t="s">
        <v>220</v>
      </c>
      <c r="C62" s="5" t="s">
        <v>219</v>
      </c>
      <c r="D62" s="1" t="s">
        <v>218</v>
      </c>
      <c r="E62" s="1"/>
      <c r="F62" s="2">
        <v>8.6264287900000003</v>
      </c>
      <c r="G62" s="1" t="s">
        <v>217</v>
      </c>
      <c r="H62" s="26" t="str">
        <f t="shared" si="0"/>
        <v>8,62642879/Đặng Văn Khanh</v>
      </c>
      <c r="I62" s="44"/>
    </row>
    <row r="63" spans="1:9" ht="62.25" customHeight="1" x14ac:dyDescent="0.25">
      <c r="A63" s="1">
        <v>58</v>
      </c>
      <c r="B63" s="1" t="s">
        <v>216</v>
      </c>
      <c r="C63" s="5" t="s">
        <v>215</v>
      </c>
      <c r="D63" s="1" t="s">
        <v>214</v>
      </c>
      <c r="E63" s="21"/>
      <c r="F63" s="1" t="s">
        <v>213</v>
      </c>
      <c r="G63" s="1" t="s">
        <v>212</v>
      </c>
      <c r="H63" s="26" t="str">
        <f t="shared" si="0"/>
        <v>08.37990207
08.37990208/Nguyễn Thị Ngọc</v>
      </c>
      <c r="I63" s="41"/>
    </row>
    <row r="64" spans="1:9" ht="47.25" x14ac:dyDescent="0.25">
      <c r="A64" s="1">
        <v>59</v>
      </c>
      <c r="B64" s="1" t="s">
        <v>529</v>
      </c>
      <c r="C64" s="5" t="s">
        <v>211</v>
      </c>
      <c r="D64" s="1" t="s">
        <v>210</v>
      </c>
      <c r="E64" s="1"/>
      <c r="F64" s="14" t="s">
        <v>209</v>
      </c>
      <c r="G64" s="1" t="s">
        <v>208</v>
      </c>
      <c r="H64" s="26" t="str">
        <f t="shared" si="0"/>
        <v>028 37770818/Nguyễn Thị Bay</v>
      </c>
      <c r="I64" s="41"/>
    </row>
    <row r="65" spans="1:9" ht="72.75" customHeight="1" x14ac:dyDescent="0.25">
      <c r="A65" s="1">
        <v>60</v>
      </c>
      <c r="B65" s="1" t="s">
        <v>572</v>
      </c>
      <c r="C65" s="5" t="s">
        <v>207</v>
      </c>
      <c r="D65" s="5" t="s">
        <v>206</v>
      </c>
      <c r="E65" s="5" t="s">
        <v>574</v>
      </c>
      <c r="F65" s="14" t="s">
        <v>573</v>
      </c>
      <c r="G65" s="1" t="s">
        <v>575</v>
      </c>
      <c r="H65" s="1" t="str">
        <f t="shared" si="0"/>
        <v>(028) 3960 2999/Lê Chí Thắng</v>
      </c>
      <c r="I65" s="50" t="s">
        <v>576</v>
      </c>
    </row>
    <row r="66" spans="1:9" ht="51.75" customHeight="1" x14ac:dyDescent="0.25">
      <c r="A66" s="1">
        <v>61</v>
      </c>
      <c r="B66" s="1" t="s">
        <v>205</v>
      </c>
      <c r="C66" s="5" t="s">
        <v>204</v>
      </c>
      <c r="D66" s="1" t="s">
        <v>203</v>
      </c>
      <c r="E66" s="5" t="s">
        <v>1582</v>
      </c>
      <c r="F66" s="14" t="s">
        <v>1581</v>
      </c>
      <c r="G66" s="1" t="s">
        <v>202</v>
      </c>
      <c r="H66" s="1" t="str">
        <f t="shared" si="0"/>
        <v>028.37852688/Bùi Thị Xuân</v>
      </c>
      <c r="I66" s="42" t="s">
        <v>1580</v>
      </c>
    </row>
    <row r="67" spans="1:9" ht="59.25" customHeight="1" x14ac:dyDescent="0.25">
      <c r="A67" s="1">
        <v>62</v>
      </c>
      <c r="B67" s="1" t="s">
        <v>201</v>
      </c>
      <c r="C67" s="5" t="s">
        <v>200</v>
      </c>
      <c r="D67" s="1" t="s">
        <v>199</v>
      </c>
      <c r="E67" s="21" t="s">
        <v>197</v>
      </c>
      <c r="F67" s="2" t="s">
        <v>198</v>
      </c>
      <c r="G67" s="1" t="s">
        <v>1210</v>
      </c>
      <c r="H67" s="1" t="str">
        <f t="shared" si="0"/>
        <v>08.36.204.228/Nguyễn Văn Một</v>
      </c>
      <c r="I67" s="50" t="s">
        <v>1574</v>
      </c>
    </row>
    <row r="68" spans="1:9" ht="62.25" customHeight="1" x14ac:dyDescent="0.25">
      <c r="A68" s="1">
        <v>63</v>
      </c>
      <c r="B68" s="1" t="s">
        <v>195</v>
      </c>
      <c r="C68" s="5" t="s">
        <v>194</v>
      </c>
      <c r="D68" s="1" t="s">
        <v>193</v>
      </c>
      <c r="E68" s="1"/>
      <c r="F68" s="2">
        <v>911897779</v>
      </c>
      <c r="G68" s="1" t="s">
        <v>192</v>
      </c>
      <c r="H68" s="26" t="str">
        <f t="shared" si="0"/>
        <v>911897779/Tô Khắc Việt</v>
      </c>
      <c r="I68" s="44"/>
    </row>
    <row r="69" spans="1:9" ht="76.5" customHeight="1" x14ac:dyDescent="0.25">
      <c r="A69" s="1">
        <v>64</v>
      </c>
      <c r="B69" s="1" t="s">
        <v>191</v>
      </c>
      <c r="C69" s="5" t="s">
        <v>190</v>
      </c>
      <c r="D69" s="1" t="s">
        <v>189</v>
      </c>
      <c r="E69" s="1"/>
      <c r="F69" s="2"/>
      <c r="G69" s="1" t="s">
        <v>188</v>
      </c>
      <c r="H69" s="26" t="str">
        <f t="shared" si="0"/>
        <v>/Lâm Thị Kiều Dung</v>
      </c>
      <c r="I69" s="44"/>
    </row>
    <row r="70" spans="1:9" ht="89.25" customHeight="1" x14ac:dyDescent="0.25">
      <c r="A70" s="1">
        <v>65</v>
      </c>
      <c r="B70" s="1" t="s">
        <v>578</v>
      </c>
      <c r="C70" s="5" t="s">
        <v>187</v>
      </c>
      <c r="D70" s="5" t="s">
        <v>585</v>
      </c>
      <c r="E70" s="1" t="s">
        <v>186</v>
      </c>
      <c r="F70" s="14" t="s">
        <v>577</v>
      </c>
      <c r="G70" s="1" t="s">
        <v>580</v>
      </c>
      <c r="H70" s="1" t="str">
        <f t="shared" si="0"/>
        <v>(028) 38507979/Nguyễn Việt Cường</v>
      </c>
      <c r="I70" s="42" t="s">
        <v>579</v>
      </c>
    </row>
    <row r="71" spans="1:9" ht="87" customHeight="1" x14ac:dyDescent="0.25">
      <c r="A71" s="1">
        <v>66</v>
      </c>
      <c r="B71" s="1" t="s">
        <v>185</v>
      </c>
      <c r="C71" s="5" t="s">
        <v>184</v>
      </c>
      <c r="D71" s="1" t="s">
        <v>183</v>
      </c>
      <c r="E71" s="21" t="s">
        <v>182</v>
      </c>
      <c r="F71" s="2">
        <v>38481118</v>
      </c>
      <c r="G71" s="1" t="s">
        <v>181</v>
      </c>
      <c r="H71" s="26" t="str">
        <f t="shared" ref="H71:H123" si="1">CONCATENATE(F71,"/",G71)</f>
        <v>38481118/Nguyễn Kim Chi</v>
      </c>
      <c r="I71" s="44"/>
    </row>
    <row r="72" spans="1:9" ht="102.75" customHeight="1" x14ac:dyDescent="0.25">
      <c r="A72" s="1">
        <v>67</v>
      </c>
      <c r="B72" s="1" t="s">
        <v>180</v>
      </c>
      <c r="C72" s="5" t="s">
        <v>179</v>
      </c>
      <c r="D72" s="1" t="s">
        <v>178</v>
      </c>
      <c r="E72" s="21" t="s">
        <v>177</v>
      </c>
      <c r="F72" s="2"/>
      <c r="G72" s="1" t="s">
        <v>176</v>
      </c>
      <c r="H72" s="26" t="str">
        <f t="shared" si="1"/>
        <v>/Lê Văn Dũng</v>
      </c>
      <c r="I72" s="49"/>
    </row>
    <row r="73" spans="1:9" ht="75.75" customHeight="1" x14ac:dyDescent="0.25">
      <c r="A73" s="1">
        <v>68</v>
      </c>
      <c r="B73" s="1" t="s">
        <v>175</v>
      </c>
      <c r="C73" s="1" t="s">
        <v>174</v>
      </c>
      <c r="D73" s="1" t="s">
        <v>173</v>
      </c>
      <c r="E73" s="21" t="s">
        <v>171</v>
      </c>
      <c r="F73" s="14" t="s">
        <v>172</v>
      </c>
      <c r="G73" s="1" t="s">
        <v>170</v>
      </c>
      <c r="H73" s="26" t="str">
        <f t="shared" si="1"/>
        <v>0982477899/Huỳnh Mai Huy</v>
      </c>
      <c r="I73" s="44"/>
    </row>
    <row r="74" spans="1:9" ht="63" x14ac:dyDescent="0.25">
      <c r="A74" s="1">
        <v>69</v>
      </c>
      <c r="B74" s="1" t="s">
        <v>169</v>
      </c>
      <c r="C74" s="1" t="s">
        <v>168</v>
      </c>
      <c r="D74" s="1" t="s">
        <v>167</v>
      </c>
      <c r="E74" s="21" t="s">
        <v>165</v>
      </c>
      <c r="F74" s="14" t="s">
        <v>166</v>
      </c>
      <c r="G74" s="1" t="s">
        <v>164</v>
      </c>
      <c r="H74" s="26" t="str">
        <f t="shared" si="1"/>
        <v>0908 016 565/Trần Thị Thảo Trang</v>
      </c>
      <c r="I74" s="44"/>
    </row>
    <row r="75" spans="1:9" ht="31.5" x14ac:dyDescent="0.25">
      <c r="A75" s="1">
        <v>70</v>
      </c>
      <c r="B75" s="1" t="s">
        <v>163</v>
      </c>
      <c r="C75" s="1" t="s">
        <v>162</v>
      </c>
      <c r="D75" s="1" t="s">
        <v>161</v>
      </c>
      <c r="E75" s="1"/>
      <c r="F75" s="2"/>
      <c r="G75" s="1" t="s">
        <v>160</v>
      </c>
      <c r="H75" s="26" t="str">
        <f t="shared" si="1"/>
        <v>/Nguyễn Thị Ngọc Bích</v>
      </c>
      <c r="I75" s="44"/>
    </row>
    <row r="76" spans="1:9" ht="101.25" customHeight="1" x14ac:dyDescent="0.25">
      <c r="A76" s="1">
        <v>71</v>
      </c>
      <c r="B76" s="1" t="s">
        <v>159</v>
      </c>
      <c r="C76" s="1" t="s">
        <v>158</v>
      </c>
      <c r="D76" s="1" t="s">
        <v>157</v>
      </c>
      <c r="E76" s="1"/>
      <c r="F76" s="2"/>
      <c r="G76" s="1" t="s">
        <v>156</v>
      </c>
      <c r="H76" s="26" t="str">
        <f t="shared" si="1"/>
        <v>/Dương Đức Hiếu</v>
      </c>
      <c r="I76" s="44"/>
    </row>
    <row r="77" spans="1:9" ht="59.25" customHeight="1" x14ac:dyDescent="0.25">
      <c r="A77" s="1">
        <v>72</v>
      </c>
      <c r="B77" s="1" t="s">
        <v>155</v>
      </c>
      <c r="C77" s="1" t="s">
        <v>154</v>
      </c>
      <c r="D77" s="1" t="s">
        <v>153</v>
      </c>
      <c r="E77" s="21" t="s">
        <v>151</v>
      </c>
      <c r="F77" s="14" t="s">
        <v>152</v>
      </c>
      <c r="G77" s="1" t="s">
        <v>520</v>
      </c>
      <c r="H77" s="26" t="str">
        <f t="shared" si="1"/>
        <v>0985505559/Nguyễn Viết Phú</v>
      </c>
      <c r="I77" s="44"/>
    </row>
    <row r="78" spans="1:9" ht="66" customHeight="1" x14ac:dyDescent="0.25">
      <c r="A78" s="1">
        <v>73</v>
      </c>
      <c r="B78" s="1" t="s">
        <v>150</v>
      </c>
      <c r="C78" s="1" t="s">
        <v>149</v>
      </c>
      <c r="D78" s="1" t="s">
        <v>148</v>
      </c>
      <c r="E78" s="21" t="s">
        <v>146</v>
      </c>
      <c r="F78" s="14" t="s">
        <v>147</v>
      </c>
      <c r="G78" s="5" t="s">
        <v>1704</v>
      </c>
      <c r="H78" s="26" t="str">
        <f t="shared" si="1"/>
        <v xml:space="preserve">0913377392/Phạm Thùy Chi            </v>
      </c>
      <c r="I78" s="44"/>
    </row>
    <row r="79" spans="1:9" s="7" customFormat="1" ht="84.2" customHeight="1" x14ac:dyDescent="0.25">
      <c r="A79" s="1">
        <v>74</v>
      </c>
      <c r="B79" s="1" t="s">
        <v>145</v>
      </c>
      <c r="C79" s="1" t="s">
        <v>144</v>
      </c>
      <c r="D79" s="1" t="s">
        <v>143</v>
      </c>
      <c r="E79" s="21" t="s">
        <v>142</v>
      </c>
      <c r="F79" s="14" t="s">
        <v>584</v>
      </c>
      <c r="G79" s="1" t="s">
        <v>141</v>
      </c>
      <c r="H79" s="26" t="str">
        <f t="shared" si="1"/>
        <v>02836368738/Huỳnh Tấn Nhật</v>
      </c>
      <c r="I79" s="44"/>
    </row>
    <row r="80" spans="1:9" ht="84.75" customHeight="1" x14ac:dyDescent="0.25">
      <c r="A80" s="1">
        <v>75</v>
      </c>
      <c r="B80" s="1" t="s">
        <v>140</v>
      </c>
      <c r="C80" s="1" t="s">
        <v>139</v>
      </c>
      <c r="D80" s="5" t="s">
        <v>138</v>
      </c>
      <c r="E80" s="21" t="s">
        <v>136</v>
      </c>
      <c r="F80" s="14" t="s">
        <v>137</v>
      </c>
      <c r="G80" s="1" t="s">
        <v>135</v>
      </c>
      <c r="H80" s="26" t="str">
        <f t="shared" si="1"/>
        <v>0942119222/Nguyễn Duy Cường</v>
      </c>
      <c r="I80" s="44"/>
    </row>
    <row r="81" spans="1:9" ht="57" customHeight="1" x14ac:dyDescent="0.25">
      <c r="A81" s="1">
        <v>76</v>
      </c>
      <c r="B81" s="1" t="s">
        <v>134</v>
      </c>
      <c r="C81" s="1" t="s">
        <v>133</v>
      </c>
      <c r="D81" s="1" t="s">
        <v>132</v>
      </c>
      <c r="E81" s="1"/>
      <c r="F81" s="1" t="s">
        <v>131</v>
      </c>
      <c r="G81" s="1" t="s">
        <v>130</v>
      </c>
      <c r="H81" s="26" t="str">
        <f t="shared" si="1"/>
        <v>(028) 39751808
(028) 39751809
/Ngô Đức Nhàn</v>
      </c>
      <c r="I81" s="44"/>
    </row>
    <row r="82" spans="1:9" ht="52.5" customHeight="1" x14ac:dyDescent="0.25">
      <c r="A82" s="1">
        <v>77</v>
      </c>
      <c r="B82" s="1" t="s">
        <v>129</v>
      </c>
      <c r="C82" s="1" t="s">
        <v>128</v>
      </c>
      <c r="D82" s="1" t="s">
        <v>127</v>
      </c>
      <c r="E82" s="1"/>
      <c r="F82" s="14" t="s">
        <v>126</v>
      </c>
      <c r="G82" s="1" t="s">
        <v>125</v>
      </c>
      <c r="H82" s="26" t="str">
        <f t="shared" si="1"/>
        <v>0909052929/ Trịnh Thị Minh Hiền</v>
      </c>
      <c r="I82" s="44"/>
    </row>
    <row r="83" spans="1:9" ht="74.25" customHeight="1" x14ac:dyDescent="0.25">
      <c r="A83" s="1">
        <v>78</v>
      </c>
      <c r="B83" s="1" t="s">
        <v>124</v>
      </c>
      <c r="C83" s="1" t="s">
        <v>123</v>
      </c>
      <c r="D83" s="1" t="s">
        <v>122</v>
      </c>
      <c r="E83" s="21" t="s">
        <v>120</v>
      </c>
      <c r="F83" s="5" t="s">
        <v>121</v>
      </c>
      <c r="G83" s="1" t="s">
        <v>119</v>
      </c>
      <c r="H83" s="26" t="str">
        <f t="shared" si="1"/>
        <v>02822508806 - 02822508807/Thân Văn Vinh</v>
      </c>
      <c r="I83" s="44"/>
    </row>
    <row r="84" spans="1:9" ht="31.5" x14ac:dyDescent="0.25">
      <c r="A84" s="1">
        <v>79</v>
      </c>
      <c r="B84" s="1" t="s">
        <v>118</v>
      </c>
      <c r="C84" s="1" t="s">
        <v>117</v>
      </c>
      <c r="D84" s="1" t="s">
        <v>116</v>
      </c>
      <c r="E84" s="21" t="s">
        <v>114</v>
      </c>
      <c r="F84" s="14" t="s">
        <v>115</v>
      </c>
      <c r="G84" s="1" t="s">
        <v>113</v>
      </c>
      <c r="H84" s="26" t="str">
        <f t="shared" si="1"/>
        <v>02862874559/Dương Đức Bình</v>
      </c>
      <c r="I84" s="44"/>
    </row>
    <row r="85" spans="1:9" ht="59.25" customHeight="1" x14ac:dyDescent="0.25">
      <c r="A85" s="1">
        <v>80</v>
      </c>
      <c r="B85" s="1" t="s">
        <v>112</v>
      </c>
      <c r="C85" s="1" t="s">
        <v>111</v>
      </c>
      <c r="D85" s="1" t="s">
        <v>110</v>
      </c>
      <c r="E85" s="1"/>
      <c r="F85" s="5" t="s">
        <v>109</v>
      </c>
      <c r="G85" s="1" t="s">
        <v>108</v>
      </c>
      <c r="H85" s="26" t="str">
        <f t="shared" si="1"/>
        <v>0283 620 6939 – 091357 6939/Nguyễn Thị Vân Chi</v>
      </c>
      <c r="I85" s="44"/>
    </row>
    <row r="86" spans="1:9" ht="47.25" x14ac:dyDescent="0.25">
      <c r="A86" s="1">
        <v>81</v>
      </c>
      <c r="B86" s="1" t="s">
        <v>107</v>
      </c>
      <c r="C86" s="1" t="s">
        <v>106</v>
      </c>
      <c r="D86" s="1" t="s">
        <v>105</v>
      </c>
      <c r="E86" s="1"/>
      <c r="F86" s="14" t="s">
        <v>104</v>
      </c>
      <c r="G86" s="1" t="s">
        <v>103</v>
      </c>
      <c r="H86" s="26" t="str">
        <f t="shared" si="1"/>
        <v>0989979730/Nguyễn Văn Nam</v>
      </c>
      <c r="I86" s="44"/>
    </row>
    <row r="87" spans="1:9" ht="78" customHeight="1" x14ac:dyDescent="0.25">
      <c r="A87" s="1">
        <v>82</v>
      </c>
      <c r="B87" s="1" t="s">
        <v>1575</v>
      </c>
      <c r="C87" s="1" t="s">
        <v>102</v>
      </c>
      <c r="D87" s="1" t="s">
        <v>101</v>
      </c>
      <c r="E87" s="1"/>
      <c r="F87" s="14" t="s">
        <v>1583</v>
      </c>
      <c r="G87" s="1" t="s">
        <v>1119</v>
      </c>
      <c r="H87" s="1" t="str">
        <f t="shared" si="1"/>
        <v>028 2253 9443/Nguyễn Thị Thành</v>
      </c>
      <c r="I87" s="69" t="s">
        <v>1576</v>
      </c>
    </row>
    <row r="88" spans="1:9" ht="47.25" x14ac:dyDescent="0.25">
      <c r="A88" s="1">
        <v>83</v>
      </c>
      <c r="B88" s="1" t="s">
        <v>100</v>
      </c>
      <c r="C88" s="1" t="s">
        <v>99</v>
      </c>
      <c r="D88" s="22" t="s">
        <v>98</v>
      </c>
      <c r="E88" s="1"/>
      <c r="F88" s="5" t="s">
        <v>97</v>
      </c>
      <c r="G88" s="1" t="s">
        <v>96</v>
      </c>
      <c r="H88" s="26" t="str">
        <f t="shared" si="1"/>
        <v>0904058977 - 0984732628/Nguyễn Thị Quý</v>
      </c>
      <c r="I88" s="44"/>
    </row>
    <row r="89" spans="1:9" ht="65.25" customHeight="1" x14ac:dyDescent="0.25">
      <c r="A89" s="1">
        <v>84</v>
      </c>
      <c r="B89" s="1" t="s">
        <v>1663</v>
      </c>
      <c r="C89" s="1" t="s">
        <v>94</v>
      </c>
      <c r="D89" s="1" t="s">
        <v>93</v>
      </c>
      <c r="E89" s="21" t="s">
        <v>91</v>
      </c>
      <c r="F89" s="14" t="s">
        <v>92</v>
      </c>
      <c r="G89" s="1" t="s">
        <v>90</v>
      </c>
      <c r="H89" s="26" t="str">
        <f t="shared" si="1"/>
        <v>02837655666/Trần Thị Hằng</v>
      </c>
      <c r="I89" s="44"/>
    </row>
    <row r="90" spans="1:9" ht="88.5" customHeight="1" x14ac:dyDescent="0.25">
      <c r="A90" s="1">
        <v>85</v>
      </c>
      <c r="B90" s="1" t="s">
        <v>1664</v>
      </c>
      <c r="C90" s="1" t="s">
        <v>89</v>
      </c>
      <c r="D90" s="1" t="s">
        <v>88</v>
      </c>
      <c r="E90" s="21" t="s">
        <v>86</v>
      </c>
      <c r="F90" s="14" t="s">
        <v>87</v>
      </c>
      <c r="G90" s="1" t="s">
        <v>85</v>
      </c>
      <c r="H90" s="26" t="str">
        <f t="shared" si="1"/>
        <v>0916789722/Bùi Văn Tập</v>
      </c>
      <c r="I90" s="44"/>
    </row>
    <row r="91" spans="1:9" ht="63" x14ac:dyDescent="0.25">
      <c r="A91" s="1">
        <v>86</v>
      </c>
      <c r="B91" s="1" t="s">
        <v>84</v>
      </c>
      <c r="C91" s="1" t="s">
        <v>83</v>
      </c>
      <c r="D91" s="1" t="s">
        <v>82</v>
      </c>
      <c r="E91" s="21" t="s">
        <v>80</v>
      </c>
      <c r="F91" s="14" t="s">
        <v>81</v>
      </c>
      <c r="G91" s="1" t="s">
        <v>79</v>
      </c>
      <c r="H91" s="26" t="str">
        <f t="shared" si="1"/>
        <v>028.355.155.88/Huỳnh Ngọc Minh</v>
      </c>
      <c r="I91" s="44"/>
    </row>
    <row r="92" spans="1:9" ht="83.25" customHeight="1" x14ac:dyDescent="0.25">
      <c r="A92" s="1">
        <v>87</v>
      </c>
      <c r="B92" s="1" t="s">
        <v>1665</v>
      </c>
      <c r="C92" s="1" t="s">
        <v>78</v>
      </c>
      <c r="D92" s="1" t="s">
        <v>77</v>
      </c>
      <c r="E92" s="1"/>
      <c r="F92" s="14" t="s">
        <v>76</v>
      </c>
      <c r="G92" s="1" t="s">
        <v>75</v>
      </c>
      <c r="H92" s="26" t="str">
        <f t="shared" si="1"/>
        <v>0918949693/Đồng Thị Hạnh</v>
      </c>
      <c r="I92" s="44"/>
    </row>
    <row r="93" spans="1:9" ht="134.25" customHeight="1" x14ac:dyDescent="0.25">
      <c r="A93" s="1">
        <v>88</v>
      </c>
      <c r="B93" s="1" t="s">
        <v>1666</v>
      </c>
      <c r="C93" s="1" t="s">
        <v>73</v>
      </c>
      <c r="D93" s="5" t="s">
        <v>519</v>
      </c>
      <c r="E93" s="5" t="s">
        <v>71</v>
      </c>
      <c r="F93" s="14" t="s">
        <v>72</v>
      </c>
      <c r="G93" s="5" t="s">
        <v>70</v>
      </c>
      <c r="H93" s="26" t="str">
        <f t="shared" si="1"/>
        <v>02822536193/Vũ Quốc Thùy</v>
      </c>
      <c r="I93" s="44"/>
    </row>
    <row r="94" spans="1:9" ht="75.75" customHeight="1" x14ac:dyDescent="0.25">
      <c r="A94" s="1">
        <v>89</v>
      </c>
      <c r="B94" s="1" t="s">
        <v>1670</v>
      </c>
      <c r="C94" s="1" t="s">
        <v>69</v>
      </c>
      <c r="D94" s="5" t="s">
        <v>68</v>
      </c>
      <c r="E94" s="1"/>
      <c r="F94" s="2"/>
      <c r="G94" s="5" t="s">
        <v>67</v>
      </c>
      <c r="H94" s="26" t="str">
        <f t="shared" si="1"/>
        <v>/Nguyễn Thị Kim Hoa</v>
      </c>
      <c r="I94" s="44"/>
    </row>
    <row r="95" spans="1:9" ht="52.5" customHeight="1" x14ac:dyDescent="0.25">
      <c r="A95" s="1">
        <v>90</v>
      </c>
      <c r="B95" s="43" t="s">
        <v>1667</v>
      </c>
      <c r="C95" s="1" t="s">
        <v>65</v>
      </c>
      <c r="D95" s="5" t="s">
        <v>64</v>
      </c>
      <c r="E95" s="1"/>
      <c r="F95" s="2"/>
      <c r="G95" s="5" t="s">
        <v>1689</v>
      </c>
      <c r="H95" s="26" t="str">
        <f t="shared" si="1"/>
        <v xml:space="preserve">/Nguyễn Hà Sơn         </v>
      </c>
      <c r="I95" s="44"/>
    </row>
    <row r="96" spans="1:9" ht="52.5" customHeight="1" x14ac:dyDescent="0.25">
      <c r="A96" s="1">
        <v>91</v>
      </c>
      <c r="B96" s="1" t="s">
        <v>1668</v>
      </c>
      <c r="C96" s="1" t="s">
        <v>63</v>
      </c>
      <c r="D96" s="5" t="s">
        <v>62</v>
      </c>
      <c r="E96" s="1"/>
      <c r="F96" s="2"/>
      <c r="G96" s="1" t="s">
        <v>61</v>
      </c>
      <c r="H96" s="26" t="str">
        <f t="shared" si="1"/>
        <v>/Nguyễn Thanh Hà</v>
      </c>
      <c r="I96" s="44"/>
    </row>
    <row r="97" spans="1:9" ht="52.5" customHeight="1" x14ac:dyDescent="0.25">
      <c r="A97" s="1">
        <v>92</v>
      </c>
      <c r="B97" s="1" t="s">
        <v>1669</v>
      </c>
      <c r="C97" s="1" t="s">
        <v>60</v>
      </c>
      <c r="D97" s="5" t="s">
        <v>59</v>
      </c>
      <c r="E97" s="1"/>
      <c r="F97" s="2"/>
      <c r="G97" s="1" t="s">
        <v>58</v>
      </c>
      <c r="H97" s="26" t="str">
        <f t="shared" si="1"/>
        <v>/Nguyễn Thành Long</v>
      </c>
      <c r="I97" s="44"/>
    </row>
    <row r="98" spans="1:9" ht="52.5" customHeight="1" x14ac:dyDescent="0.25">
      <c r="A98" s="1">
        <v>93</v>
      </c>
      <c r="B98" s="43" t="s">
        <v>1585</v>
      </c>
      <c r="C98" s="1" t="s">
        <v>57</v>
      </c>
      <c r="D98" s="5" t="s">
        <v>56</v>
      </c>
      <c r="E98" s="1"/>
      <c r="F98" s="2"/>
      <c r="G98" s="1" t="s">
        <v>1463</v>
      </c>
      <c r="H98" s="1" t="str">
        <f t="shared" si="1"/>
        <v>/Lê Văn Tiến</v>
      </c>
      <c r="I98" s="42" t="s">
        <v>1584</v>
      </c>
    </row>
    <row r="99" spans="1:9" ht="52.5" customHeight="1" x14ac:dyDescent="0.25">
      <c r="A99" s="1">
        <v>94</v>
      </c>
      <c r="B99" s="43" t="s">
        <v>1686</v>
      </c>
      <c r="C99" s="1" t="s">
        <v>55</v>
      </c>
      <c r="D99" s="5" t="s">
        <v>1590</v>
      </c>
      <c r="E99" s="5" t="s">
        <v>53</v>
      </c>
      <c r="F99" s="14" t="s">
        <v>54</v>
      </c>
      <c r="G99" s="5" t="s">
        <v>1687</v>
      </c>
      <c r="H99" s="26" t="str">
        <f t="shared" si="1"/>
        <v xml:space="preserve">028 3620 1007/Nguyễn Văn Hậu         </v>
      </c>
      <c r="I99" s="44"/>
    </row>
    <row r="100" spans="1:9" ht="54" customHeight="1" x14ac:dyDescent="0.25">
      <c r="A100" s="1">
        <v>95</v>
      </c>
      <c r="B100" s="43" t="s">
        <v>1699</v>
      </c>
      <c r="C100" s="1" t="s">
        <v>50</v>
      </c>
      <c r="D100" s="5" t="s">
        <v>49</v>
      </c>
      <c r="E100" s="5"/>
      <c r="F100" s="14" t="s">
        <v>48</v>
      </c>
      <c r="G100" s="1" t="s">
        <v>1487</v>
      </c>
      <c r="H100" s="1" t="str">
        <f t="shared" si="1"/>
        <v>0907 26 86 26/Trần Thị Thu Nguyệt</v>
      </c>
      <c r="I100" s="44" t="s">
        <v>1577</v>
      </c>
    </row>
    <row r="101" spans="1:9" ht="75.599999999999994" customHeight="1" x14ac:dyDescent="0.25">
      <c r="A101" s="1">
        <v>96</v>
      </c>
      <c r="B101" s="43" t="s">
        <v>1683</v>
      </c>
      <c r="C101" s="1" t="s">
        <v>46</v>
      </c>
      <c r="D101" s="5" t="s">
        <v>45</v>
      </c>
      <c r="E101" s="5" t="s">
        <v>1684</v>
      </c>
      <c r="F101" s="14" t="s">
        <v>517</v>
      </c>
      <c r="G101" s="5" t="s">
        <v>1685</v>
      </c>
      <c r="H101" s="26" t="str">
        <f t="shared" si="1"/>
        <v xml:space="preserve">0985114222/Nguyễn Đức Hưng         </v>
      </c>
      <c r="I101" s="44"/>
    </row>
    <row r="102" spans="1:9" ht="53.45" customHeight="1" x14ac:dyDescent="0.25">
      <c r="A102" s="1">
        <v>97</v>
      </c>
      <c r="B102" s="1" t="s">
        <v>1694</v>
      </c>
      <c r="C102" s="1" t="s">
        <v>44</v>
      </c>
      <c r="D102" s="5" t="s">
        <v>43</v>
      </c>
      <c r="E102" s="5" t="s">
        <v>42</v>
      </c>
      <c r="F102" s="14" t="s">
        <v>518</v>
      </c>
      <c r="G102" s="5" t="s">
        <v>41</v>
      </c>
      <c r="H102" s="26" t="str">
        <f t="shared" si="1"/>
        <v>035358959/Nguyễn Thành Mỹ</v>
      </c>
      <c r="I102" s="44"/>
    </row>
    <row r="103" spans="1:9" ht="53.45" customHeight="1" x14ac:dyDescent="0.25">
      <c r="A103" s="1">
        <v>98</v>
      </c>
      <c r="B103" s="1" t="s">
        <v>1695</v>
      </c>
      <c r="C103" s="1" t="s">
        <v>39</v>
      </c>
      <c r="D103" s="23" t="s">
        <v>512</v>
      </c>
      <c r="E103" s="5"/>
      <c r="F103" s="14" t="s">
        <v>514</v>
      </c>
      <c r="G103" s="1" t="s">
        <v>40</v>
      </c>
      <c r="H103" s="1" t="str">
        <f t="shared" si="1"/>
        <v>0904 260 232/Bùi Ngọc Long</v>
      </c>
      <c r="I103" s="44"/>
    </row>
    <row r="104" spans="1:9" ht="68.25" customHeight="1" x14ac:dyDescent="0.25">
      <c r="A104" s="1">
        <v>99</v>
      </c>
      <c r="B104" s="43" t="s">
        <v>1690</v>
      </c>
      <c r="C104" s="1" t="s">
        <v>37</v>
      </c>
      <c r="D104" s="24" t="s">
        <v>1589</v>
      </c>
      <c r="E104" s="5"/>
      <c r="F104" s="203" t="s">
        <v>513</v>
      </c>
      <c r="G104" s="1" t="s">
        <v>1491</v>
      </c>
      <c r="H104" s="1" t="str">
        <f t="shared" si="1"/>
        <v>0903341510/Kiều Thanh Tú</v>
      </c>
      <c r="I104" s="44"/>
    </row>
    <row r="105" spans="1:9" ht="60" customHeight="1" x14ac:dyDescent="0.25">
      <c r="A105" s="1">
        <v>100</v>
      </c>
      <c r="B105" s="43" t="s">
        <v>1693</v>
      </c>
      <c r="C105" s="1" t="s">
        <v>35</v>
      </c>
      <c r="D105" s="1" t="s">
        <v>34</v>
      </c>
      <c r="E105" s="204" t="s">
        <v>1691</v>
      </c>
      <c r="F105" s="205" t="s">
        <v>1692</v>
      </c>
      <c r="G105" s="1" t="s">
        <v>36</v>
      </c>
      <c r="H105" s="1" t="str">
        <f t="shared" si="1"/>
        <v>098 886 6517 /Thái Hữu Hạnh</v>
      </c>
      <c r="I105" s="44"/>
    </row>
    <row r="106" spans="1:9" ht="53.45" customHeight="1" x14ac:dyDescent="0.25">
      <c r="A106" s="1">
        <v>101</v>
      </c>
      <c r="B106" s="1" t="s">
        <v>1696</v>
      </c>
      <c r="C106" s="1" t="s">
        <v>33</v>
      </c>
      <c r="D106" s="5" t="s">
        <v>32</v>
      </c>
      <c r="E106" s="45" t="s">
        <v>30</v>
      </c>
      <c r="F106" s="5" t="s">
        <v>31</v>
      </c>
      <c r="G106" s="1" t="s">
        <v>29</v>
      </c>
      <c r="H106" s="26" t="str">
        <f t="shared" si="1"/>
        <v>(028) 36363623 - (028) 36369238     /Nguyễn Thị Ngọc Điệp</v>
      </c>
      <c r="I106" s="44"/>
    </row>
    <row r="107" spans="1:9" ht="47.25" x14ac:dyDescent="0.25">
      <c r="A107" s="1">
        <v>102</v>
      </c>
      <c r="B107" s="43" t="s">
        <v>1688</v>
      </c>
      <c r="C107" s="1" t="s">
        <v>28</v>
      </c>
      <c r="D107" s="5" t="s">
        <v>27</v>
      </c>
      <c r="E107" s="45"/>
      <c r="F107" s="14" t="s">
        <v>26</v>
      </c>
      <c r="G107" s="1" t="s">
        <v>208</v>
      </c>
      <c r="H107" s="26" t="str">
        <f t="shared" si="1"/>
        <v>0965627743/Nguyễn Thị Bay</v>
      </c>
      <c r="I107" s="44"/>
    </row>
    <row r="108" spans="1:9" ht="53.45" customHeight="1" x14ac:dyDescent="0.25">
      <c r="A108" s="1">
        <v>103</v>
      </c>
      <c r="B108" s="43" t="s">
        <v>1700</v>
      </c>
      <c r="C108" s="1" t="s">
        <v>24</v>
      </c>
      <c r="D108" s="5" t="s">
        <v>1586</v>
      </c>
      <c r="E108" s="45" t="s">
        <v>1701</v>
      </c>
      <c r="F108" s="14" t="s">
        <v>1702</v>
      </c>
      <c r="G108" s="1" t="s">
        <v>25</v>
      </c>
      <c r="H108" s="26" t="str">
        <f t="shared" si="1"/>
        <v>(028) 73.004.033/Phạm Văn Khanh</v>
      </c>
      <c r="I108" s="44"/>
    </row>
    <row r="109" spans="1:9" ht="53.45" customHeight="1" x14ac:dyDescent="0.25">
      <c r="A109" s="1">
        <v>104</v>
      </c>
      <c r="B109" s="1" t="s">
        <v>1697</v>
      </c>
      <c r="C109" s="1" t="s">
        <v>23</v>
      </c>
      <c r="D109" s="5" t="s">
        <v>22</v>
      </c>
      <c r="E109" s="45" t="s">
        <v>20</v>
      </c>
      <c r="F109" s="14" t="s">
        <v>21</v>
      </c>
      <c r="G109" s="1" t="s">
        <v>19</v>
      </c>
      <c r="H109" s="26" t="str">
        <f t="shared" si="1"/>
        <v>0919.353.535/Vũ Ái Lê</v>
      </c>
      <c r="I109" s="44"/>
    </row>
    <row r="110" spans="1:9" ht="53.45" customHeight="1" x14ac:dyDescent="0.25">
      <c r="A110" s="1">
        <v>105</v>
      </c>
      <c r="B110" s="1" t="s">
        <v>1672</v>
      </c>
      <c r="C110" s="1" t="s">
        <v>17</v>
      </c>
      <c r="D110" s="5" t="s">
        <v>16</v>
      </c>
      <c r="E110" s="45"/>
      <c r="F110" s="14" t="s">
        <v>15</v>
      </c>
      <c r="G110" s="1" t="s">
        <v>515</v>
      </c>
      <c r="H110" s="1" t="str">
        <f t="shared" si="1"/>
        <v>(028) 2234 4446/Mai Trọng Bạo</v>
      </c>
      <c r="I110" s="44"/>
    </row>
    <row r="111" spans="1:9" ht="53.45" customHeight="1" x14ac:dyDescent="0.25">
      <c r="A111" s="1">
        <v>106</v>
      </c>
      <c r="B111" s="43" t="s">
        <v>1674</v>
      </c>
      <c r="C111" s="5" t="s">
        <v>13</v>
      </c>
      <c r="D111" s="5" t="s">
        <v>1578</v>
      </c>
      <c r="E111" s="45" t="s">
        <v>1579</v>
      </c>
      <c r="F111" s="14" t="s">
        <v>12</v>
      </c>
      <c r="G111" s="5" t="s">
        <v>1675</v>
      </c>
      <c r="H111" s="1"/>
      <c r="I111" s="42" t="s">
        <v>1577</v>
      </c>
    </row>
    <row r="112" spans="1:9" ht="55.5" customHeight="1" x14ac:dyDescent="0.25">
      <c r="A112" s="1">
        <v>107</v>
      </c>
      <c r="B112" s="1" t="s">
        <v>1673</v>
      </c>
      <c r="C112" s="5" t="s">
        <v>11</v>
      </c>
      <c r="D112" s="5" t="s">
        <v>10</v>
      </c>
      <c r="E112" s="45"/>
      <c r="F112" s="14">
        <v>906215199</v>
      </c>
      <c r="G112" s="1" t="s">
        <v>9</v>
      </c>
      <c r="H112" s="1" t="str">
        <f t="shared" si="1"/>
        <v>906215199/Lại Thị Ánh Dương</v>
      </c>
      <c r="I112" s="44"/>
    </row>
    <row r="113" spans="1:12" ht="45.75" customHeight="1" x14ac:dyDescent="0.25">
      <c r="A113" s="1">
        <v>108</v>
      </c>
      <c r="B113" s="43" t="s">
        <v>1676</v>
      </c>
      <c r="C113" s="5" t="s">
        <v>7</v>
      </c>
      <c r="D113" s="5" t="s">
        <v>1678</v>
      </c>
      <c r="E113" s="45" t="s">
        <v>5</v>
      </c>
      <c r="F113" s="14" t="s">
        <v>6</v>
      </c>
      <c r="G113" s="5" t="s">
        <v>1677</v>
      </c>
      <c r="H113" s="1" t="str">
        <f t="shared" si="1"/>
        <v xml:space="preserve">0918 287 173/Lê Văn Năng         </v>
      </c>
      <c r="I113" s="44"/>
    </row>
    <row r="114" spans="1:12" ht="62.25" customHeight="1" x14ac:dyDescent="0.25">
      <c r="A114" s="1">
        <v>109</v>
      </c>
      <c r="B114" s="43" t="s">
        <v>1679</v>
      </c>
      <c r="C114" s="5" t="s">
        <v>3</v>
      </c>
      <c r="D114" s="5" t="s">
        <v>1588</v>
      </c>
      <c r="E114" s="5" t="s">
        <v>1681</v>
      </c>
      <c r="F114" s="14" t="s">
        <v>1682</v>
      </c>
      <c r="G114" s="5" t="s">
        <v>1680</v>
      </c>
      <c r="H114" s="26" t="str">
        <f t="shared" si="1"/>
        <v xml:space="preserve">091.567.2121 /Trần Thị Thu Hằng </v>
      </c>
      <c r="I114" s="44"/>
      <c r="L114" s="3" t="s">
        <v>1587</v>
      </c>
    </row>
    <row r="115" spans="1:12" ht="62.25" customHeight="1" x14ac:dyDescent="0.25">
      <c r="A115" s="1">
        <v>110</v>
      </c>
      <c r="B115" s="35" t="s">
        <v>1671</v>
      </c>
      <c r="C115" s="39" t="s">
        <v>1</v>
      </c>
      <c r="D115" s="39" t="s">
        <v>0</v>
      </c>
      <c r="E115" s="46"/>
      <c r="F115" s="36" t="s">
        <v>516</v>
      </c>
      <c r="G115" s="35" t="s">
        <v>2</v>
      </c>
      <c r="H115" s="26" t="str">
        <f t="shared" si="1"/>
        <v>08.43438686/Nguyễn Xuân Đồng</v>
      </c>
      <c r="I115" s="44"/>
    </row>
    <row r="116" spans="1:12" ht="36" customHeight="1" x14ac:dyDescent="0.25">
      <c r="A116" s="25" t="s">
        <v>556</v>
      </c>
      <c r="B116" s="224" t="s">
        <v>557</v>
      </c>
      <c r="C116" s="225"/>
      <c r="D116" s="225"/>
      <c r="E116" s="225"/>
      <c r="F116" s="225"/>
      <c r="G116" s="225"/>
      <c r="H116" s="226"/>
      <c r="I116" s="44"/>
    </row>
    <row r="117" spans="1:12" ht="50.1" customHeight="1" x14ac:dyDescent="0.25">
      <c r="A117" s="1">
        <v>111</v>
      </c>
      <c r="B117" s="34" t="s">
        <v>522</v>
      </c>
      <c r="C117" s="34"/>
      <c r="D117" s="38" t="s">
        <v>530</v>
      </c>
      <c r="E117" s="47"/>
      <c r="F117" s="37"/>
      <c r="G117" s="38" t="s">
        <v>531</v>
      </c>
      <c r="H117" s="26" t="str">
        <f t="shared" si="1"/>
        <v>/Nguyễn Trí Hòa</v>
      </c>
      <c r="I117" s="44"/>
    </row>
    <row r="118" spans="1:12" ht="50.1" customHeight="1" x14ac:dyDescent="0.25">
      <c r="A118" s="1">
        <v>112</v>
      </c>
      <c r="B118" s="1" t="s">
        <v>523</v>
      </c>
      <c r="C118" s="1"/>
      <c r="D118" s="26" t="s">
        <v>532</v>
      </c>
      <c r="E118" s="48" t="s">
        <v>534</v>
      </c>
      <c r="F118" s="26" t="s">
        <v>533</v>
      </c>
      <c r="G118" s="26" t="s">
        <v>555</v>
      </c>
      <c r="H118" s="26" t="str">
        <f t="shared" si="1"/>
        <v>38 576 877
22 417 703/Hoàng Mạnh Thắng</v>
      </c>
      <c r="I118" s="44"/>
    </row>
    <row r="119" spans="1:12" ht="50.1" customHeight="1" x14ac:dyDescent="0.25">
      <c r="A119" s="1">
        <v>113</v>
      </c>
      <c r="B119" s="1" t="s">
        <v>524</v>
      </c>
      <c r="C119" s="1"/>
      <c r="D119" s="26" t="s">
        <v>536</v>
      </c>
      <c r="E119" s="48" t="s">
        <v>538</v>
      </c>
      <c r="F119" s="26" t="s">
        <v>537</v>
      </c>
      <c r="G119" s="26" t="s">
        <v>539</v>
      </c>
      <c r="H119" s="26" t="str">
        <f t="shared" si="1"/>
        <v>37 220 322
37 220 323/Nguyễn Văn Hòa</v>
      </c>
      <c r="I119" s="44"/>
    </row>
    <row r="120" spans="1:12" ht="50.1" customHeight="1" x14ac:dyDescent="0.25">
      <c r="A120" s="1">
        <v>114</v>
      </c>
      <c r="B120" s="1" t="s">
        <v>525</v>
      </c>
      <c r="C120" s="1"/>
      <c r="D120" s="26" t="s">
        <v>540</v>
      </c>
      <c r="E120" s="48" t="s">
        <v>542</v>
      </c>
      <c r="F120" s="26" t="s">
        <v>541</v>
      </c>
      <c r="G120" s="26" t="s">
        <v>543</v>
      </c>
      <c r="H120" s="26" t="str">
        <f t="shared" si="1"/>
        <v>38 117 594
38 111 700/Nguyễn Mạnh Cường</v>
      </c>
      <c r="I120" s="44"/>
    </row>
    <row r="121" spans="1:12" ht="50.1" customHeight="1" x14ac:dyDescent="0.25">
      <c r="A121" s="1">
        <v>115</v>
      </c>
      <c r="B121" s="1" t="s">
        <v>526</v>
      </c>
      <c r="C121" s="1"/>
      <c r="D121" s="26" t="s">
        <v>544</v>
      </c>
      <c r="E121" s="48" t="s">
        <v>546</v>
      </c>
      <c r="F121" s="27" t="s">
        <v>545</v>
      </c>
      <c r="G121" s="26" t="s">
        <v>547</v>
      </c>
      <c r="H121" s="26" t="str">
        <f t="shared" si="1"/>
        <v>35 881 501/Từ Dương Tuấn</v>
      </c>
      <c r="I121" s="44"/>
    </row>
    <row r="122" spans="1:12" ht="50.1" customHeight="1" x14ac:dyDescent="0.25">
      <c r="A122" s="1">
        <v>116</v>
      </c>
      <c r="B122" s="1" t="s">
        <v>527</v>
      </c>
      <c r="C122" s="1"/>
      <c r="D122" s="26" t="s">
        <v>548</v>
      </c>
      <c r="E122" s="48" t="s">
        <v>550</v>
      </c>
      <c r="F122" s="26" t="s">
        <v>549</v>
      </c>
      <c r="G122" s="26" t="s">
        <v>551</v>
      </c>
      <c r="H122" s="26" t="str">
        <f t="shared" si="1"/>
        <v xml:space="preserve">62 976 822
35 500 569
35 500 573/Đỗ Thiện Căn </v>
      </c>
      <c r="I122" s="44"/>
    </row>
    <row r="123" spans="1:12" ht="57" customHeight="1" x14ac:dyDescent="0.25">
      <c r="A123" s="1">
        <v>117</v>
      </c>
      <c r="B123" s="1" t="s">
        <v>528</v>
      </c>
      <c r="C123" s="1"/>
      <c r="D123" s="26" t="s">
        <v>552</v>
      </c>
      <c r="E123" s="48" t="s">
        <v>554</v>
      </c>
      <c r="F123" s="26" t="s">
        <v>553</v>
      </c>
      <c r="G123" s="26" t="s">
        <v>1698</v>
      </c>
      <c r="H123" s="26" t="str">
        <f t="shared" si="1"/>
        <v xml:space="preserve">38 779 584
38 779 585/Đỗ Hà Hồng </v>
      </c>
      <c r="I123" s="44"/>
    </row>
  </sheetData>
  <autoFilter ref="A4:G123"/>
  <dataConsolidate/>
  <mergeCells count="4">
    <mergeCell ref="A2:G2"/>
    <mergeCell ref="A1:C1"/>
    <mergeCell ref="B116:H116"/>
    <mergeCell ref="B5:H5"/>
  </mergeCells>
  <phoneticPr fontId="14" type="noConversion"/>
  <hyperlinks>
    <hyperlink ref="E13" r:id="rId1"/>
    <hyperlink ref="E12" r:id="rId2"/>
    <hyperlink ref="E11" r:id="rId3"/>
    <hyperlink ref="E16" r:id="rId4"/>
    <hyperlink ref="E8" r:id="rId5"/>
    <hyperlink ref="E9" r:id="rId6"/>
    <hyperlink ref="E26" r:id="rId7"/>
    <hyperlink ref="E24" r:id="rId8"/>
    <hyperlink ref="E23" r:id="rId9"/>
    <hyperlink ref="E25" r:id="rId10"/>
    <hyperlink ref="E22" r:id="rId11"/>
    <hyperlink ref="E21" r:id="rId12"/>
    <hyperlink ref="E18" r:id="rId13"/>
    <hyperlink ref="E20" r:id="rId14"/>
    <hyperlink ref="E39" r:id="rId15"/>
    <hyperlink ref="E15" r:id="rId16"/>
    <hyperlink ref="E14" r:id="rId17"/>
    <hyperlink ref="E10" r:id="rId18"/>
    <hyperlink ref="E7" r:id="rId19"/>
    <hyperlink ref="E19" r:id="rId20"/>
    <hyperlink ref="E51" r:id="rId21"/>
    <hyperlink ref="E58" r:id="rId22"/>
    <hyperlink ref="E60" r:id="rId23"/>
    <hyperlink ref="E61" r:id="rId24"/>
    <hyperlink ref="E67" r:id="rId25"/>
    <hyperlink ref="E71" r:id="rId26"/>
    <hyperlink ref="E72" r:id="rId27"/>
    <hyperlink ref="E29" r:id="rId28"/>
    <hyperlink ref="E30" r:id="rId29" display="mailto:hoangxuan@congchunghoangxuan.vn"/>
    <hyperlink ref="E31" r:id="rId30"/>
    <hyperlink ref="E33" r:id="rId31" display="mailto:vanphong@congchungvietan.vn"/>
    <hyperlink ref="E35" r:id="rId32"/>
    <hyperlink ref="E36" r:id="rId33"/>
    <hyperlink ref="E43" r:id="rId34"/>
    <hyperlink ref="E73" r:id="rId35"/>
    <hyperlink ref="E74" r:id="rId36"/>
    <hyperlink ref="E77" r:id="rId37"/>
    <hyperlink ref="E78" r:id="rId38"/>
    <hyperlink ref="E79" r:id="rId39"/>
    <hyperlink ref="E80" r:id="rId40"/>
    <hyperlink ref="E83" r:id="rId41"/>
    <hyperlink ref="E84" r:id="rId42"/>
    <hyperlink ref="E89" r:id="rId43"/>
    <hyperlink ref="E90" r:id="rId44"/>
    <hyperlink ref="E91" r:id="rId45"/>
    <hyperlink ref="E17" r:id="rId46"/>
    <hyperlink ref="E106" r:id="rId47"/>
    <hyperlink ref="E109" r:id="rId48"/>
    <hyperlink ref="E113" r:id="rId49"/>
    <hyperlink ref="E118" r:id="rId50"/>
    <hyperlink ref="E119" r:id="rId51"/>
    <hyperlink ref="E120" r:id="rId52"/>
    <hyperlink ref="E121" r:id="rId53"/>
    <hyperlink ref="E122" r:id="rId54"/>
    <hyperlink ref="E123" r:id="rId55"/>
    <hyperlink ref="E6" r:id="rId56"/>
  </hyperlinks>
  <printOptions horizontalCentered="1"/>
  <pageMargins left="0.43" right="0.19" top="0.5" bottom="0.22" header="0.2" footer="0"/>
  <pageSetup paperSize="9" scale="85" orientation="landscape" r:id="rId57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6"/>
  <sheetViews>
    <sheetView tabSelected="1" zoomScale="60" zoomScaleNormal="60" workbookViewId="0">
      <pane ySplit="4" topLeftCell="A65" activePane="bottomLeft" state="frozen"/>
      <selection pane="bottomLeft" activeCell="T77" sqref="T77"/>
    </sheetView>
  </sheetViews>
  <sheetFormatPr defaultColWidth="8.6640625" defaultRowHeight="15.75" x14ac:dyDescent="0.3"/>
  <cols>
    <col min="1" max="1" width="5.88671875" style="65" customWidth="1"/>
    <col min="2" max="2" width="30.21875" style="60" customWidth="1"/>
    <col min="3" max="3" width="28" style="65" customWidth="1"/>
    <col min="4" max="4" width="18.5546875" style="68" customWidth="1"/>
    <col min="5" max="5" width="24" style="60" hidden="1" customWidth="1"/>
    <col min="6" max="6" width="25.77734375" style="60" customWidth="1"/>
    <col min="7" max="7" width="19.5546875" style="67" customWidth="1"/>
    <col min="8" max="8" width="15.109375" style="64" hidden="1" customWidth="1"/>
    <col min="9" max="9" width="20.88671875" style="65" customWidth="1"/>
    <col min="10" max="10" width="15.109375" style="66" customWidth="1"/>
    <col min="11" max="11" width="15.5546875" style="52" hidden="1" customWidth="1"/>
    <col min="12" max="255" width="8.6640625" style="53"/>
    <col min="256" max="256" width="5.88671875" style="53" customWidth="1"/>
    <col min="257" max="257" width="30.21875" style="53" customWidth="1"/>
    <col min="258" max="258" width="28" style="53" customWidth="1"/>
    <col min="259" max="259" width="18.5546875" style="53" customWidth="1"/>
    <col min="260" max="260" width="0" style="53" hidden="1" customWidth="1"/>
    <col min="261" max="261" width="25.77734375" style="53" customWidth="1"/>
    <col min="262" max="262" width="19.5546875" style="53" customWidth="1"/>
    <col min="263" max="263" width="15.109375" style="53" customWidth="1"/>
    <col min="264" max="265" width="20.88671875" style="53" customWidth="1"/>
    <col min="266" max="266" width="85.33203125" style="53" customWidth="1"/>
    <col min="267" max="267" width="15.5546875" style="53" customWidth="1"/>
    <col min="268" max="511" width="8.6640625" style="53"/>
    <col min="512" max="512" width="5.88671875" style="53" customWidth="1"/>
    <col min="513" max="513" width="30.21875" style="53" customWidth="1"/>
    <col min="514" max="514" width="28" style="53" customWidth="1"/>
    <col min="515" max="515" width="18.5546875" style="53" customWidth="1"/>
    <col min="516" max="516" width="0" style="53" hidden="1" customWidth="1"/>
    <col min="517" max="517" width="25.77734375" style="53" customWidth="1"/>
    <col min="518" max="518" width="19.5546875" style="53" customWidth="1"/>
    <col min="519" max="519" width="15.109375" style="53" customWidth="1"/>
    <col min="520" max="521" width="20.88671875" style="53" customWidth="1"/>
    <col min="522" max="522" width="85.33203125" style="53" customWidth="1"/>
    <col min="523" max="523" width="15.5546875" style="53" customWidth="1"/>
    <col min="524" max="767" width="8.6640625" style="53"/>
    <col min="768" max="768" width="5.88671875" style="53" customWidth="1"/>
    <col min="769" max="769" width="30.21875" style="53" customWidth="1"/>
    <col min="770" max="770" width="28" style="53" customWidth="1"/>
    <col min="771" max="771" width="18.5546875" style="53" customWidth="1"/>
    <col min="772" max="772" width="0" style="53" hidden="1" customWidth="1"/>
    <col min="773" max="773" width="25.77734375" style="53" customWidth="1"/>
    <col min="774" max="774" width="19.5546875" style="53" customWidth="1"/>
    <col min="775" max="775" width="15.109375" style="53" customWidth="1"/>
    <col min="776" max="777" width="20.88671875" style="53" customWidth="1"/>
    <col min="778" max="778" width="85.33203125" style="53" customWidth="1"/>
    <col min="779" max="779" width="15.5546875" style="53" customWidth="1"/>
    <col min="780" max="1023" width="8.6640625" style="53"/>
    <col min="1024" max="1024" width="5.88671875" style="53" customWidth="1"/>
    <col min="1025" max="1025" width="30.21875" style="53" customWidth="1"/>
    <col min="1026" max="1026" width="28" style="53" customWidth="1"/>
    <col min="1027" max="1027" width="18.5546875" style="53" customWidth="1"/>
    <col min="1028" max="1028" width="0" style="53" hidden="1" customWidth="1"/>
    <col min="1029" max="1029" width="25.77734375" style="53" customWidth="1"/>
    <col min="1030" max="1030" width="19.5546875" style="53" customWidth="1"/>
    <col min="1031" max="1031" width="15.109375" style="53" customWidth="1"/>
    <col min="1032" max="1033" width="20.88671875" style="53" customWidth="1"/>
    <col min="1034" max="1034" width="85.33203125" style="53" customWidth="1"/>
    <col min="1035" max="1035" width="15.5546875" style="53" customWidth="1"/>
    <col min="1036" max="1279" width="8.6640625" style="53"/>
    <col min="1280" max="1280" width="5.88671875" style="53" customWidth="1"/>
    <col min="1281" max="1281" width="30.21875" style="53" customWidth="1"/>
    <col min="1282" max="1282" width="28" style="53" customWidth="1"/>
    <col min="1283" max="1283" width="18.5546875" style="53" customWidth="1"/>
    <col min="1284" max="1284" width="0" style="53" hidden="1" customWidth="1"/>
    <col min="1285" max="1285" width="25.77734375" style="53" customWidth="1"/>
    <col min="1286" max="1286" width="19.5546875" style="53" customWidth="1"/>
    <col min="1287" max="1287" width="15.109375" style="53" customWidth="1"/>
    <col min="1288" max="1289" width="20.88671875" style="53" customWidth="1"/>
    <col min="1290" max="1290" width="85.33203125" style="53" customWidth="1"/>
    <col min="1291" max="1291" width="15.5546875" style="53" customWidth="1"/>
    <col min="1292" max="1535" width="8.6640625" style="53"/>
    <col min="1536" max="1536" width="5.88671875" style="53" customWidth="1"/>
    <col min="1537" max="1537" width="30.21875" style="53" customWidth="1"/>
    <col min="1538" max="1538" width="28" style="53" customWidth="1"/>
    <col min="1539" max="1539" width="18.5546875" style="53" customWidth="1"/>
    <col min="1540" max="1540" width="0" style="53" hidden="1" customWidth="1"/>
    <col min="1541" max="1541" width="25.77734375" style="53" customWidth="1"/>
    <col min="1542" max="1542" width="19.5546875" style="53" customWidth="1"/>
    <col min="1543" max="1543" width="15.109375" style="53" customWidth="1"/>
    <col min="1544" max="1545" width="20.88671875" style="53" customWidth="1"/>
    <col min="1546" max="1546" width="85.33203125" style="53" customWidth="1"/>
    <col min="1547" max="1547" width="15.5546875" style="53" customWidth="1"/>
    <col min="1548" max="1791" width="8.6640625" style="53"/>
    <col min="1792" max="1792" width="5.88671875" style="53" customWidth="1"/>
    <col min="1793" max="1793" width="30.21875" style="53" customWidth="1"/>
    <col min="1794" max="1794" width="28" style="53" customWidth="1"/>
    <col min="1795" max="1795" width="18.5546875" style="53" customWidth="1"/>
    <col min="1796" max="1796" width="0" style="53" hidden="1" customWidth="1"/>
    <col min="1797" max="1797" width="25.77734375" style="53" customWidth="1"/>
    <col min="1798" max="1798" width="19.5546875" style="53" customWidth="1"/>
    <col min="1799" max="1799" width="15.109375" style="53" customWidth="1"/>
    <col min="1800" max="1801" width="20.88671875" style="53" customWidth="1"/>
    <col min="1802" max="1802" width="85.33203125" style="53" customWidth="1"/>
    <col min="1803" max="1803" width="15.5546875" style="53" customWidth="1"/>
    <col min="1804" max="2047" width="8.6640625" style="53"/>
    <col min="2048" max="2048" width="5.88671875" style="53" customWidth="1"/>
    <col min="2049" max="2049" width="30.21875" style="53" customWidth="1"/>
    <col min="2050" max="2050" width="28" style="53" customWidth="1"/>
    <col min="2051" max="2051" width="18.5546875" style="53" customWidth="1"/>
    <col min="2052" max="2052" width="0" style="53" hidden="1" customWidth="1"/>
    <col min="2053" max="2053" width="25.77734375" style="53" customWidth="1"/>
    <col min="2054" max="2054" width="19.5546875" style="53" customWidth="1"/>
    <col min="2055" max="2055" width="15.109375" style="53" customWidth="1"/>
    <col min="2056" max="2057" width="20.88671875" style="53" customWidth="1"/>
    <col min="2058" max="2058" width="85.33203125" style="53" customWidth="1"/>
    <col min="2059" max="2059" width="15.5546875" style="53" customWidth="1"/>
    <col min="2060" max="2303" width="8.6640625" style="53"/>
    <col min="2304" max="2304" width="5.88671875" style="53" customWidth="1"/>
    <col min="2305" max="2305" width="30.21875" style="53" customWidth="1"/>
    <col min="2306" max="2306" width="28" style="53" customWidth="1"/>
    <col min="2307" max="2307" width="18.5546875" style="53" customWidth="1"/>
    <col min="2308" max="2308" width="0" style="53" hidden="1" customWidth="1"/>
    <col min="2309" max="2309" width="25.77734375" style="53" customWidth="1"/>
    <col min="2310" max="2310" width="19.5546875" style="53" customWidth="1"/>
    <col min="2311" max="2311" width="15.109375" style="53" customWidth="1"/>
    <col min="2312" max="2313" width="20.88671875" style="53" customWidth="1"/>
    <col min="2314" max="2314" width="85.33203125" style="53" customWidth="1"/>
    <col min="2315" max="2315" width="15.5546875" style="53" customWidth="1"/>
    <col min="2316" max="2559" width="8.6640625" style="53"/>
    <col min="2560" max="2560" width="5.88671875" style="53" customWidth="1"/>
    <col min="2561" max="2561" width="30.21875" style="53" customWidth="1"/>
    <col min="2562" max="2562" width="28" style="53" customWidth="1"/>
    <col min="2563" max="2563" width="18.5546875" style="53" customWidth="1"/>
    <col min="2564" max="2564" width="0" style="53" hidden="1" customWidth="1"/>
    <col min="2565" max="2565" width="25.77734375" style="53" customWidth="1"/>
    <col min="2566" max="2566" width="19.5546875" style="53" customWidth="1"/>
    <col min="2567" max="2567" width="15.109375" style="53" customWidth="1"/>
    <col min="2568" max="2569" width="20.88671875" style="53" customWidth="1"/>
    <col min="2570" max="2570" width="85.33203125" style="53" customWidth="1"/>
    <col min="2571" max="2571" width="15.5546875" style="53" customWidth="1"/>
    <col min="2572" max="2815" width="8.6640625" style="53"/>
    <col min="2816" max="2816" width="5.88671875" style="53" customWidth="1"/>
    <col min="2817" max="2817" width="30.21875" style="53" customWidth="1"/>
    <col min="2818" max="2818" width="28" style="53" customWidth="1"/>
    <col min="2819" max="2819" width="18.5546875" style="53" customWidth="1"/>
    <col min="2820" max="2820" width="0" style="53" hidden="1" customWidth="1"/>
    <col min="2821" max="2821" width="25.77734375" style="53" customWidth="1"/>
    <col min="2822" max="2822" width="19.5546875" style="53" customWidth="1"/>
    <col min="2823" max="2823" width="15.109375" style="53" customWidth="1"/>
    <col min="2824" max="2825" width="20.88671875" style="53" customWidth="1"/>
    <col min="2826" max="2826" width="85.33203125" style="53" customWidth="1"/>
    <col min="2827" max="2827" width="15.5546875" style="53" customWidth="1"/>
    <col min="2828" max="3071" width="8.6640625" style="53"/>
    <col min="3072" max="3072" width="5.88671875" style="53" customWidth="1"/>
    <col min="3073" max="3073" width="30.21875" style="53" customWidth="1"/>
    <col min="3074" max="3074" width="28" style="53" customWidth="1"/>
    <col min="3075" max="3075" width="18.5546875" style="53" customWidth="1"/>
    <col min="3076" max="3076" width="0" style="53" hidden="1" customWidth="1"/>
    <col min="3077" max="3077" width="25.77734375" style="53" customWidth="1"/>
    <col min="3078" max="3078" width="19.5546875" style="53" customWidth="1"/>
    <col min="3079" max="3079" width="15.109375" style="53" customWidth="1"/>
    <col min="3080" max="3081" width="20.88671875" style="53" customWidth="1"/>
    <col min="3082" max="3082" width="85.33203125" style="53" customWidth="1"/>
    <col min="3083" max="3083" width="15.5546875" style="53" customWidth="1"/>
    <col min="3084" max="3327" width="8.6640625" style="53"/>
    <col min="3328" max="3328" width="5.88671875" style="53" customWidth="1"/>
    <col min="3329" max="3329" width="30.21875" style="53" customWidth="1"/>
    <col min="3330" max="3330" width="28" style="53" customWidth="1"/>
    <col min="3331" max="3331" width="18.5546875" style="53" customWidth="1"/>
    <col min="3332" max="3332" width="0" style="53" hidden="1" customWidth="1"/>
    <col min="3333" max="3333" width="25.77734375" style="53" customWidth="1"/>
    <col min="3334" max="3334" width="19.5546875" style="53" customWidth="1"/>
    <col min="3335" max="3335" width="15.109375" style="53" customWidth="1"/>
    <col min="3336" max="3337" width="20.88671875" style="53" customWidth="1"/>
    <col min="3338" max="3338" width="85.33203125" style="53" customWidth="1"/>
    <col min="3339" max="3339" width="15.5546875" style="53" customWidth="1"/>
    <col min="3340" max="3583" width="8.6640625" style="53"/>
    <col min="3584" max="3584" width="5.88671875" style="53" customWidth="1"/>
    <col min="3585" max="3585" width="30.21875" style="53" customWidth="1"/>
    <col min="3586" max="3586" width="28" style="53" customWidth="1"/>
    <col min="3587" max="3587" width="18.5546875" style="53" customWidth="1"/>
    <col min="3588" max="3588" width="0" style="53" hidden="1" customWidth="1"/>
    <col min="3589" max="3589" width="25.77734375" style="53" customWidth="1"/>
    <col min="3590" max="3590" width="19.5546875" style="53" customWidth="1"/>
    <col min="3591" max="3591" width="15.109375" style="53" customWidth="1"/>
    <col min="3592" max="3593" width="20.88671875" style="53" customWidth="1"/>
    <col min="3594" max="3594" width="85.33203125" style="53" customWidth="1"/>
    <col min="3595" max="3595" width="15.5546875" style="53" customWidth="1"/>
    <col min="3596" max="3839" width="8.6640625" style="53"/>
    <col min="3840" max="3840" width="5.88671875" style="53" customWidth="1"/>
    <col min="3841" max="3841" width="30.21875" style="53" customWidth="1"/>
    <col min="3842" max="3842" width="28" style="53" customWidth="1"/>
    <col min="3843" max="3843" width="18.5546875" style="53" customWidth="1"/>
    <col min="3844" max="3844" width="0" style="53" hidden="1" customWidth="1"/>
    <col min="3845" max="3845" width="25.77734375" style="53" customWidth="1"/>
    <col min="3846" max="3846" width="19.5546875" style="53" customWidth="1"/>
    <col min="3847" max="3847" width="15.109375" style="53" customWidth="1"/>
    <col min="3848" max="3849" width="20.88671875" style="53" customWidth="1"/>
    <col min="3850" max="3850" width="85.33203125" style="53" customWidth="1"/>
    <col min="3851" max="3851" width="15.5546875" style="53" customWidth="1"/>
    <col min="3852" max="4095" width="8.6640625" style="53"/>
    <col min="4096" max="4096" width="5.88671875" style="53" customWidth="1"/>
    <col min="4097" max="4097" width="30.21875" style="53" customWidth="1"/>
    <col min="4098" max="4098" width="28" style="53" customWidth="1"/>
    <col min="4099" max="4099" width="18.5546875" style="53" customWidth="1"/>
    <col min="4100" max="4100" width="0" style="53" hidden="1" customWidth="1"/>
    <col min="4101" max="4101" width="25.77734375" style="53" customWidth="1"/>
    <col min="4102" max="4102" width="19.5546875" style="53" customWidth="1"/>
    <col min="4103" max="4103" width="15.109375" style="53" customWidth="1"/>
    <col min="4104" max="4105" width="20.88671875" style="53" customWidth="1"/>
    <col min="4106" max="4106" width="85.33203125" style="53" customWidth="1"/>
    <col min="4107" max="4107" width="15.5546875" style="53" customWidth="1"/>
    <col min="4108" max="4351" width="8.6640625" style="53"/>
    <col min="4352" max="4352" width="5.88671875" style="53" customWidth="1"/>
    <col min="4353" max="4353" width="30.21875" style="53" customWidth="1"/>
    <col min="4354" max="4354" width="28" style="53" customWidth="1"/>
    <col min="4355" max="4355" width="18.5546875" style="53" customWidth="1"/>
    <col min="4356" max="4356" width="0" style="53" hidden="1" customWidth="1"/>
    <col min="4357" max="4357" width="25.77734375" style="53" customWidth="1"/>
    <col min="4358" max="4358" width="19.5546875" style="53" customWidth="1"/>
    <col min="4359" max="4359" width="15.109375" style="53" customWidth="1"/>
    <col min="4360" max="4361" width="20.88671875" style="53" customWidth="1"/>
    <col min="4362" max="4362" width="85.33203125" style="53" customWidth="1"/>
    <col min="4363" max="4363" width="15.5546875" style="53" customWidth="1"/>
    <col min="4364" max="4607" width="8.6640625" style="53"/>
    <col min="4608" max="4608" width="5.88671875" style="53" customWidth="1"/>
    <col min="4609" max="4609" width="30.21875" style="53" customWidth="1"/>
    <col min="4610" max="4610" width="28" style="53" customWidth="1"/>
    <col min="4611" max="4611" width="18.5546875" style="53" customWidth="1"/>
    <col min="4612" max="4612" width="0" style="53" hidden="1" customWidth="1"/>
    <col min="4613" max="4613" width="25.77734375" style="53" customWidth="1"/>
    <col min="4614" max="4614" width="19.5546875" style="53" customWidth="1"/>
    <col min="4615" max="4615" width="15.109375" style="53" customWidth="1"/>
    <col min="4616" max="4617" width="20.88671875" style="53" customWidth="1"/>
    <col min="4618" max="4618" width="85.33203125" style="53" customWidth="1"/>
    <col min="4619" max="4619" width="15.5546875" style="53" customWidth="1"/>
    <col min="4620" max="4863" width="8.6640625" style="53"/>
    <col min="4864" max="4864" width="5.88671875" style="53" customWidth="1"/>
    <col min="4865" max="4865" width="30.21875" style="53" customWidth="1"/>
    <col min="4866" max="4866" width="28" style="53" customWidth="1"/>
    <col min="4867" max="4867" width="18.5546875" style="53" customWidth="1"/>
    <col min="4868" max="4868" width="0" style="53" hidden="1" customWidth="1"/>
    <col min="4869" max="4869" width="25.77734375" style="53" customWidth="1"/>
    <col min="4870" max="4870" width="19.5546875" style="53" customWidth="1"/>
    <col min="4871" max="4871" width="15.109375" style="53" customWidth="1"/>
    <col min="4872" max="4873" width="20.88671875" style="53" customWidth="1"/>
    <col min="4874" max="4874" width="85.33203125" style="53" customWidth="1"/>
    <col min="4875" max="4875" width="15.5546875" style="53" customWidth="1"/>
    <col min="4876" max="5119" width="8.6640625" style="53"/>
    <col min="5120" max="5120" width="5.88671875" style="53" customWidth="1"/>
    <col min="5121" max="5121" width="30.21875" style="53" customWidth="1"/>
    <col min="5122" max="5122" width="28" style="53" customWidth="1"/>
    <col min="5123" max="5123" width="18.5546875" style="53" customWidth="1"/>
    <col min="5124" max="5124" width="0" style="53" hidden="1" customWidth="1"/>
    <col min="5125" max="5125" width="25.77734375" style="53" customWidth="1"/>
    <col min="5126" max="5126" width="19.5546875" style="53" customWidth="1"/>
    <col min="5127" max="5127" width="15.109375" style="53" customWidth="1"/>
    <col min="5128" max="5129" width="20.88671875" style="53" customWidth="1"/>
    <col min="5130" max="5130" width="85.33203125" style="53" customWidth="1"/>
    <col min="5131" max="5131" width="15.5546875" style="53" customWidth="1"/>
    <col min="5132" max="5375" width="8.6640625" style="53"/>
    <col min="5376" max="5376" width="5.88671875" style="53" customWidth="1"/>
    <col min="5377" max="5377" width="30.21875" style="53" customWidth="1"/>
    <col min="5378" max="5378" width="28" style="53" customWidth="1"/>
    <col min="5379" max="5379" width="18.5546875" style="53" customWidth="1"/>
    <col min="5380" max="5380" width="0" style="53" hidden="1" customWidth="1"/>
    <col min="5381" max="5381" width="25.77734375" style="53" customWidth="1"/>
    <col min="5382" max="5382" width="19.5546875" style="53" customWidth="1"/>
    <col min="5383" max="5383" width="15.109375" style="53" customWidth="1"/>
    <col min="5384" max="5385" width="20.88671875" style="53" customWidth="1"/>
    <col min="5386" max="5386" width="85.33203125" style="53" customWidth="1"/>
    <col min="5387" max="5387" width="15.5546875" style="53" customWidth="1"/>
    <col min="5388" max="5631" width="8.6640625" style="53"/>
    <col min="5632" max="5632" width="5.88671875" style="53" customWidth="1"/>
    <col min="5633" max="5633" width="30.21875" style="53" customWidth="1"/>
    <col min="5634" max="5634" width="28" style="53" customWidth="1"/>
    <col min="5635" max="5635" width="18.5546875" style="53" customWidth="1"/>
    <col min="5636" max="5636" width="0" style="53" hidden="1" customWidth="1"/>
    <col min="5637" max="5637" width="25.77734375" style="53" customWidth="1"/>
    <col min="5638" max="5638" width="19.5546875" style="53" customWidth="1"/>
    <col min="5639" max="5639" width="15.109375" style="53" customWidth="1"/>
    <col min="5640" max="5641" width="20.88671875" style="53" customWidth="1"/>
    <col min="5642" max="5642" width="85.33203125" style="53" customWidth="1"/>
    <col min="5643" max="5643" width="15.5546875" style="53" customWidth="1"/>
    <col min="5644" max="5887" width="8.6640625" style="53"/>
    <col min="5888" max="5888" width="5.88671875" style="53" customWidth="1"/>
    <col min="5889" max="5889" width="30.21875" style="53" customWidth="1"/>
    <col min="5890" max="5890" width="28" style="53" customWidth="1"/>
    <col min="5891" max="5891" width="18.5546875" style="53" customWidth="1"/>
    <col min="5892" max="5892" width="0" style="53" hidden="1" customWidth="1"/>
    <col min="5893" max="5893" width="25.77734375" style="53" customWidth="1"/>
    <col min="5894" max="5894" width="19.5546875" style="53" customWidth="1"/>
    <col min="5895" max="5895" width="15.109375" style="53" customWidth="1"/>
    <col min="5896" max="5897" width="20.88671875" style="53" customWidth="1"/>
    <col min="5898" max="5898" width="85.33203125" style="53" customWidth="1"/>
    <col min="5899" max="5899" width="15.5546875" style="53" customWidth="1"/>
    <col min="5900" max="6143" width="8.6640625" style="53"/>
    <col min="6144" max="6144" width="5.88671875" style="53" customWidth="1"/>
    <col min="6145" max="6145" width="30.21875" style="53" customWidth="1"/>
    <col min="6146" max="6146" width="28" style="53" customWidth="1"/>
    <col min="6147" max="6147" width="18.5546875" style="53" customWidth="1"/>
    <col min="6148" max="6148" width="0" style="53" hidden="1" customWidth="1"/>
    <col min="6149" max="6149" width="25.77734375" style="53" customWidth="1"/>
    <col min="6150" max="6150" width="19.5546875" style="53" customWidth="1"/>
    <col min="6151" max="6151" width="15.109375" style="53" customWidth="1"/>
    <col min="6152" max="6153" width="20.88671875" style="53" customWidth="1"/>
    <col min="6154" max="6154" width="85.33203125" style="53" customWidth="1"/>
    <col min="6155" max="6155" width="15.5546875" style="53" customWidth="1"/>
    <col min="6156" max="6399" width="8.6640625" style="53"/>
    <col min="6400" max="6400" width="5.88671875" style="53" customWidth="1"/>
    <col min="6401" max="6401" width="30.21875" style="53" customWidth="1"/>
    <col min="6402" max="6402" width="28" style="53" customWidth="1"/>
    <col min="6403" max="6403" width="18.5546875" style="53" customWidth="1"/>
    <col min="6404" max="6404" width="0" style="53" hidden="1" customWidth="1"/>
    <col min="6405" max="6405" width="25.77734375" style="53" customWidth="1"/>
    <col min="6406" max="6406" width="19.5546875" style="53" customWidth="1"/>
    <col min="6407" max="6407" width="15.109375" style="53" customWidth="1"/>
    <col min="6408" max="6409" width="20.88671875" style="53" customWidth="1"/>
    <col min="6410" max="6410" width="85.33203125" style="53" customWidth="1"/>
    <col min="6411" max="6411" width="15.5546875" style="53" customWidth="1"/>
    <col min="6412" max="6655" width="8.6640625" style="53"/>
    <col min="6656" max="6656" width="5.88671875" style="53" customWidth="1"/>
    <col min="6657" max="6657" width="30.21875" style="53" customWidth="1"/>
    <col min="6658" max="6658" width="28" style="53" customWidth="1"/>
    <col min="6659" max="6659" width="18.5546875" style="53" customWidth="1"/>
    <col min="6660" max="6660" width="0" style="53" hidden="1" customWidth="1"/>
    <col min="6661" max="6661" width="25.77734375" style="53" customWidth="1"/>
    <col min="6662" max="6662" width="19.5546875" style="53" customWidth="1"/>
    <col min="6663" max="6663" width="15.109375" style="53" customWidth="1"/>
    <col min="6664" max="6665" width="20.88671875" style="53" customWidth="1"/>
    <col min="6666" max="6666" width="85.33203125" style="53" customWidth="1"/>
    <col min="6667" max="6667" width="15.5546875" style="53" customWidth="1"/>
    <col min="6668" max="6911" width="8.6640625" style="53"/>
    <col min="6912" max="6912" width="5.88671875" style="53" customWidth="1"/>
    <col min="6913" max="6913" width="30.21875" style="53" customWidth="1"/>
    <col min="6914" max="6914" width="28" style="53" customWidth="1"/>
    <col min="6915" max="6915" width="18.5546875" style="53" customWidth="1"/>
    <col min="6916" max="6916" width="0" style="53" hidden="1" customWidth="1"/>
    <col min="6917" max="6917" width="25.77734375" style="53" customWidth="1"/>
    <col min="6918" max="6918" width="19.5546875" style="53" customWidth="1"/>
    <col min="6919" max="6919" width="15.109375" style="53" customWidth="1"/>
    <col min="6920" max="6921" width="20.88671875" style="53" customWidth="1"/>
    <col min="6922" max="6922" width="85.33203125" style="53" customWidth="1"/>
    <col min="6923" max="6923" width="15.5546875" style="53" customWidth="1"/>
    <col min="6924" max="7167" width="8.6640625" style="53"/>
    <col min="7168" max="7168" width="5.88671875" style="53" customWidth="1"/>
    <col min="7169" max="7169" width="30.21875" style="53" customWidth="1"/>
    <col min="7170" max="7170" width="28" style="53" customWidth="1"/>
    <col min="7171" max="7171" width="18.5546875" style="53" customWidth="1"/>
    <col min="7172" max="7172" width="0" style="53" hidden="1" customWidth="1"/>
    <col min="7173" max="7173" width="25.77734375" style="53" customWidth="1"/>
    <col min="7174" max="7174" width="19.5546875" style="53" customWidth="1"/>
    <col min="7175" max="7175" width="15.109375" style="53" customWidth="1"/>
    <col min="7176" max="7177" width="20.88671875" style="53" customWidth="1"/>
    <col min="7178" max="7178" width="85.33203125" style="53" customWidth="1"/>
    <col min="7179" max="7179" width="15.5546875" style="53" customWidth="1"/>
    <col min="7180" max="7423" width="8.6640625" style="53"/>
    <col min="7424" max="7424" width="5.88671875" style="53" customWidth="1"/>
    <col min="7425" max="7425" width="30.21875" style="53" customWidth="1"/>
    <col min="7426" max="7426" width="28" style="53" customWidth="1"/>
    <col min="7427" max="7427" width="18.5546875" style="53" customWidth="1"/>
    <col min="7428" max="7428" width="0" style="53" hidden="1" customWidth="1"/>
    <col min="7429" max="7429" width="25.77734375" style="53" customWidth="1"/>
    <col min="7430" max="7430" width="19.5546875" style="53" customWidth="1"/>
    <col min="7431" max="7431" width="15.109375" style="53" customWidth="1"/>
    <col min="7432" max="7433" width="20.88671875" style="53" customWidth="1"/>
    <col min="7434" max="7434" width="85.33203125" style="53" customWidth="1"/>
    <col min="7435" max="7435" width="15.5546875" style="53" customWidth="1"/>
    <col min="7436" max="7679" width="8.6640625" style="53"/>
    <col min="7680" max="7680" width="5.88671875" style="53" customWidth="1"/>
    <col min="7681" max="7681" width="30.21875" style="53" customWidth="1"/>
    <col min="7682" max="7682" width="28" style="53" customWidth="1"/>
    <col min="7683" max="7683" width="18.5546875" style="53" customWidth="1"/>
    <col min="7684" max="7684" width="0" style="53" hidden="1" customWidth="1"/>
    <col min="7685" max="7685" width="25.77734375" style="53" customWidth="1"/>
    <col min="7686" max="7686" width="19.5546875" style="53" customWidth="1"/>
    <col min="7687" max="7687" width="15.109375" style="53" customWidth="1"/>
    <col min="7688" max="7689" width="20.88671875" style="53" customWidth="1"/>
    <col min="7690" max="7690" width="85.33203125" style="53" customWidth="1"/>
    <col min="7691" max="7691" width="15.5546875" style="53" customWidth="1"/>
    <col min="7692" max="7935" width="8.6640625" style="53"/>
    <col min="7936" max="7936" width="5.88671875" style="53" customWidth="1"/>
    <col min="7937" max="7937" width="30.21875" style="53" customWidth="1"/>
    <col min="7938" max="7938" width="28" style="53" customWidth="1"/>
    <col min="7939" max="7939" width="18.5546875" style="53" customWidth="1"/>
    <col min="7940" max="7940" width="0" style="53" hidden="1" customWidth="1"/>
    <col min="7941" max="7941" width="25.77734375" style="53" customWidth="1"/>
    <col min="7942" max="7942" width="19.5546875" style="53" customWidth="1"/>
    <col min="7943" max="7943" width="15.109375" style="53" customWidth="1"/>
    <col min="7944" max="7945" width="20.88671875" style="53" customWidth="1"/>
    <col min="7946" max="7946" width="85.33203125" style="53" customWidth="1"/>
    <col min="7947" max="7947" width="15.5546875" style="53" customWidth="1"/>
    <col min="7948" max="8191" width="8.6640625" style="53"/>
    <col min="8192" max="8192" width="5.88671875" style="53" customWidth="1"/>
    <col min="8193" max="8193" width="30.21875" style="53" customWidth="1"/>
    <col min="8194" max="8194" width="28" style="53" customWidth="1"/>
    <col min="8195" max="8195" width="18.5546875" style="53" customWidth="1"/>
    <col min="8196" max="8196" width="0" style="53" hidden="1" customWidth="1"/>
    <col min="8197" max="8197" width="25.77734375" style="53" customWidth="1"/>
    <col min="8198" max="8198" width="19.5546875" style="53" customWidth="1"/>
    <col min="8199" max="8199" width="15.109375" style="53" customWidth="1"/>
    <col min="8200" max="8201" width="20.88671875" style="53" customWidth="1"/>
    <col min="8202" max="8202" width="85.33203125" style="53" customWidth="1"/>
    <col min="8203" max="8203" width="15.5546875" style="53" customWidth="1"/>
    <col min="8204" max="8447" width="8.6640625" style="53"/>
    <col min="8448" max="8448" width="5.88671875" style="53" customWidth="1"/>
    <col min="8449" max="8449" width="30.21875" style="53" customWidth="1"/>
    <col min="8450" max="8450" width="28" style="53" customWidth="1"/>
    <col min="8451" max="8451" width="18.5546875" style="53" customWidth="1"/>
    <col min="8452" max="8452" width="0" style="53" hidden="1" customWidth="1"/>
    <col min="8453" max="8453" width="25.77734375" style="53" customWidth="1"/>
    <col min="8454" max="8454" width="19.5546875" style="53" customWidth="1"/>
    <col min="8455" max="8455" width="15.109375" style="53" customWidth="1"/>
    <col min="8456" max="8457" width="20.88671875" style="53" customWidth="1"/>
    <col min="8458" max="8458" width="85.33203125" style="53" customWidth="1"/>
    <col min="8459" max="8459" width="15.5546875" style="53" customWidth="1"/>
    <col min="8460" max="8703" width="8.6640625" style="53"/>
    <col min="8704" max="8704" width="5.88671875" style="53" customWidth="1"/>
    <col min="8705" max="8705" width="30.21875" style="53" customWidth="1"/>
    <col min="8706" max="8706" width="28" style="53" customWidth="1"/>
    <col min="8707" max="8707" width="18.5546875" style="53" customWidth="1"/>
    <col min="8708" max="8708" width="0" style="53" hidden="1" customWidth="1"/>
    <col min="8709" max="8709" width="25.77734375" style="53" customWidth="1"/>
    <col min="8710" max="8710" width="19.5546875" style="53" customWidth="1"/>
    <col min="8711" max="8711" width="15.109375" style="53" customWidth="1"/>
    <col min="8712" max="8713" width="20.88671875" style="53" customWidth="1"/>
    <col min="8714" max="8714" width="85.33203125" style="53" customWidth="1"/>
    <col min="8715" max="8715" width="15.5546875" style="53" customWidth="1"/>
    <col min="8716" max="8959" width="8.6640625" style="53"/>
    <col min="8960" max="8960" width="5.88671875" style="53" customWidth="1"/>
    <col min="8961" max="8961" width="30.21875" style="53" customWidth="1"/>
    <col min="8962" max="8962" width="28" style="53" customWidth="1"/>
    <col min="8963" max="8963" width="18.5546875" style="53" customWidth="1"/>
    <col min="8964" max="8964" width="0" style="53" hidden="1" customWidth="1"/>
    <col min="8965" max="8965" width="25.77734375" style="53" customWidth="1"/>
    <col min="8966" max="8966" width="19.5546875" style="53" customWidth="1"/>
    <col min="8967" max="8967" width="15.109375" style="53" customWidth="1"/>
    <col min="8968" max="8969" width="20.88671875" style="53" customWidth="1"/>
    <col min="8970" max="8970" width="85.33203125" style="53" customWidth="1"/>
    <col min="8971" max="8971" width="15.5546875" style="53" customWidth="1"/>
    <col min="8972" max="9215" width="8.6640625" style="53"/>
    <col min="9216" max="9216" width="5.88671875" style="53" customWidth="1"/>
    <col min="9217" max="9217" width="30.21875" style="53" customWidth="1"/>
    <col min="9218" max="9218" width="28" style="53" customWidth="1"/>
    <col min="9219" max="9219" width="18.5546875" style="53" customWidth="1"/>
    <col min="9220" max="9220" width="0" style="53" hidden="1" customWidth="1"/>
    <col min="9221" max="9221" width="25.77734375" style="53" customWidth="1"/>
    <col min="9222" max="9222" width="19.5546875" style="53" customWidth="1"/>
    <col min="9223" max="9223" width="15.109375" style="53" customWidth="1"/>
    <col min="9224" max="9225" width="20.88671875" style="53" customWidth="1"/>
    <col min="9226" max="9226" width="85.33203125" style="53" customWidth="1"/>
    <col min="9227" max="9227" width="15.5546875" style="53" customWidth="1"/>
    <col min="9228" max="9471" width="8.6640625" style="53"/>
    <col min="9472" max="9472" width="5.88671875" style="53" customWidth="1"/>
    <col min="9473" max="9473" width="30.21875" style="53" customWidth="1"/>
    <col min="9474" max="9474" width="28" style="53" customWidth="1"/>
    <col min="9475" max="9475" width="18.5546875" style="53" customWidth="1"/>
    <col min="9476" max="9476" width="0" style="53" hidden="1" customWidth="1"/>
    <col min="9477" max="9477" width="25.77734375" style="53" customWidth="1"/>
    <col min="9478" max="9478" width="19.5546875" style="53" customWidth="1"/>
    <col min="9479" max="9479" width="15.109375" style="53" customWidth="1"/>
    <col min="9480" max="9481" width="20.88671875" style="53" customWidth="1"/>
    <col min="9482" max="9482" width="85.33203125" style="53" customWidth="1"/>
    <col min="9483" max="9483" width="15.5546875" style="53" customWidth="1"/>
    <col min="9484" max="9727" width="8.6640625" style="53"/>
    <col min="9728" max="9728" width="5.88671875" style="53" customWidth="1"/>
    <col min="9729" max="9729" width="30.21875" style="53" customWidth="1"/>
    <col min="9730" max="9730" width="28" style="53" customWidth="1"/>
    <col min="9731" max="9731" width="18.5546875" style="53" customWidth="1"/>
    <col min="9732" max="9732" width="0" style="53" hidden="1" customWidth="1"/>
    <col min="9733" max="9733" width="25.77734375" style="53" customWidth="1"/>
    <col min="9734" max="9734" width="19.5546875" style="53" customWidth="1"/>
    <col min="9735" max="9735" width="15.109375" style="53" customWidth="1"/>
    <col min="9736" max="9737" width="20.88671875" style="53" customWidth="1"/>
    <col min="9738" max="9738" width="85.33203125" style="53" customWidth="1"/>
    <col min="9739" max="9739" width="15.5546875" style="53" customWidth="1"/>
    <col min="9740" max="9983" width="8.6640625" style="53"/>
    <col min="9984" max="9984" width="5.88671875" style="53" customWidth="1"/>
    <col min="9985" max="9985" width="30.21875" style="53" customWidth="1"/>
    <col min="9986" max="9986" width="28" style="53" customWidth="1"/>
    <col min="9987" max="9987" width="18.5546875" style="53" customWidth="1"/>
    <col min="9988" max="9988" width="0" style="53" hidden="1" customWidth="1"/>
    <col min="9989" max="9989" width="25.77734375" style="53" customWidth="1"/>
    <col min="9990" max="9990" width="19.5546875" style="53" customWidth="1"/>
    <col min="9991" max="9991" width="15.109375" style="53" customWidth="1"/>
    <col min="9992" max="9993" width="20.88671875" style="53" customWidth="1"/>
    <col min="9994" max="9994" width="85.33203125" style="53" customWidth="1"/>
    <col min="9995" max="9995" width="15.5546875" style="53" customWidth="1"/>
    <col min="9996" max="10239" width="8.6640625" style="53"/>
    <col min="10240" max="10240" width="5.88671875" style="53" customWidth="1"/>
    <col min="10241" max="10241" width="30.21875" style="53" customWidth="1"/>
    <col min="10242" max="10242" width="28" style="53" customWidth="1"/>
    <col min="10243" max="10243" width="18.5546875" style="53" customWidth="1"/>
    <col min="10244" max="10244" width="0" style="53" hidden="1" customWidth="1"/>
    <col min="10245" max="10245" width="25.77734375" style="53" customWidth="1"/>
    <col min="10246" max="10246" width="19.5546875" style="53" customWidth="1"/>
    <col min="10247" max="10247" width="15.109375" style="53" customWidth="1"/>
    <col min="10248" max="10249" width="20.88671875" style="53" customWidth="1"/>
    <col min="10250" max="10250" width="85.33203125" style="53" customWidth="1"/>
    <col min="10251" max="10251" width="15.5546875" style="53" customWidth="1"/>
    <col min="10252" max="10495" width="8.6640625" style="53"/>
    <col min="10496" max="10496" width="5.88671875" style="53" customWidth="1"/>
    <col min="10497" max="10497" width="30.21875" style="53" customWidth="1"/>
    <col min="10498" max="10498" width="28" style="53" customWidth="1"/>
    <col min="10499" max="10499" width="18.5546875" style="53" customWidth="1"/>
    <col min="10500" max="10500" width="0" style="53" hidden="1" customWidth="1"/>
    <col min="10501" max="10501" width="25.77734375" style="53" customWidth="1"/>
    <col min="10502" max="10502" width="19.5546875" style="53" customWidth="1"/>
    <col min="10503" max="10503" width="15.109375" style="53" customWidth="1"/>
    <col min="10504" max="10505" width="20.88671875" style="53" customWidth="1"/>
    <col min="10506" max="10506" width="85.33203125" style="53" customWidth="1"/>
    <col min="10507" max="10507" width="15.5546875" style="53" customWidth="1"/>
    <col min="10508" max="10751" width="8.6640625" style="53"/>
    <col min="10752" max="10752" width="5.88671875" style="53" customWidth="1"/>
    <col min="10753" max="10753" width="30.21875" style="53" customWidth="1"/>
    <col min="10754" max="10754" width="28" style="53" customWidth="1"/>
    <col min="10755" max="10755" width="18.5546875" style="53" customWidth="1"/>
    <col min="10756" max="10756" width="0" style="53" hidden="1" customWidth="1"/>
    <col min="10757" max="10757" width="25.77734375" style="53" customWidth="1"/>
    <col min="10758" max="10758" width="19.5546875" style="53" customWidth="1"/>
    <col min="10759" max="10759" width="15.109375" style="53" customWidth="1"/>
    <col min="10760" max="10761" width="20.88671875" style="53" customWidth="1"/>
    <col min="10762" max="10762" width="85.33203125" style="53" customWidth="1"/>
    <col min="10763" max="10763" width="15.5546875" style="53" customWidth="1"/>
    <col min="10764" max="11007" width="8.6640625" style="53"/>
    <col min="11008" max="11008" width="5.88671875" style="53" customWidth="1"/>
    <col min="11009" max="11009" width="30.21875" style="53" customWidth="1"/>
    <col min="11010" max="11010" width="28" style="53" customWidth="1"/>
    <col min="11011" max="11011" width="18.5546875" style="53" customWidth="1"/>
    <col min="11012" max="11012" width="0" style="53" hidden="1" customWidth="1"/>
    <col min="11013" max="11013" width="25.77734375" style="53" customWidth="1"/>
    <col min="11014" max="11014" width="19.5546875" style="53" customWidth="1"/>
    <col min="11015" max="11015" width="15.109375" style="53" customWidth="1"/>
    <col min="11016" max="11017" width="20.88671875" style="53" customWidth="1"/>
    <col min="11018" max="11018" width="85.33203125" style="53" customWidth="1"/>
    <col min="11019" max="11019" width="15.5546875" style="53" customWidth="1"/>
    <col min="11020" max="11263" width="8.6640625" style="53"/>
    <col min="11264" max="11264" width="5.88671875" style="53" customWidth="1"/>
    <col min="11265" max="11265" width="30.21875" style="53" customWidth="1"/>
    <col min="11266" max="11266" width="28" style="53" customWidth="1"/>
    <col min="11267" max="11267" width="18.5546875" style="53" customWidth="1"/>
    <col min="11268" max="11268" width="0" style="53" hidden="1" customWidth="1"/>
    <col min="11269" max="11269" width="25.77734375" style="53" customWidth="1"/>
    <col min="11270" max="11270" width="19.5546875" style="53" customWidth="1"/>
    <col min="11271" max="11271" width="15.109375" style="53" customWidth="1"/>
    <col min="11272" max="11273" width="20.88671875" style="53" customWidth="1"/>
    <col min="11274" max="11274" width="85.33203125" style="53" customWidth="1"/>
    <col min="11275" max="11275" width="15.5546875" style="53" customWidth="1"/>
    <col min="11276" max="11519" width="8.6640625" style="53"/>
    <col min="11520" max="11520" width="5.88671875" style="53" customWidth="1"/>
    <col min="11521" max="11521" width="30.21875" style="53" customWidth="1"/>
    <col min="11522" max="11522" width="28" style="53" customWidth="1"/>
    <col min="11523" max="11523" width="18.5546875" style="53" customWidth="1"/>
    <col min="11524" max="11524" width="0" style="53" hidden="1" customWidth="1"/>
    <col min="11525" max="11525" width="25.77734375" style="53" customWidth="1"/>
    <col min="11526" max="11526" width="19.5546875" style="53" customWidth="1"/>
    <col min="11527" max="11527" width="15.109375" style="53" customWidth="1"/>
    <col min="11528" max="11529" width="20.88671875" style="53" customWidth="1"/>
    <col min="11530" max="11530" width="85.33203125" style="53" customWidth="1"/>
    <col min="11531" max="11531" width="15.5546875" style="53" customWidth="1"/>
    <col min="11532" max="11775" width="8.6640625" style="53"/>
    <col min="11776" max="11776" width="5.88671875" style="53" customWidth="1"/>
    <col min="11777" max="11777" width="30.21875" style="53" customWidth="1"/>
    <col min="11778" max="11778" width="28" style="53" customWidth="1"/>
    <col min="11779" max="11779" width="18.5546875" style="53" customWidth="1"/>
    <col min="11780" max="11780" width="0" style="53" hidden="1" customWidth="1"/>
    <col min="11781" max="11781" width="25.77734375" style="53" customWidth="1"/>
    <col min="11782" max="11782" width="19.5546875" style="53" customWidth="1"/>
    <col min="11783" max="11783" width="15.109375" style="53" customWidth="1"/>
    <col min="11784" max="11785" width="20.88671875" style="53" customWidth="1"/>
    <col min="11786" max="11786" width="85.33203125" style="53" customWidth="1"/>
    <col min="11787" max="11787" width="15.5546875" style="53" customWidth="1"/>
    <col min="11788" max="12031" width="8.6640625" style="53"/>
    <col min="12032" max="12032" width="5.88671875" style="53" customWidth="1"/>
    <col min="12033" max="12033" width="30.21875" style="53" customWidth="1"/>
    <col min="12034" max="12034" width="28" style="53" customWidth="1"/>
    <col min="12035" max="12035" width="18.5546875" style="53" customWidth="1"/>
    <col min="12036" max="12036" width="0" style="53" hidden="1" customWidth="1"/>
    <col min="12037" max="12037" width="25.77734375" style="53" customWidth="1"/>
    <col min="12038" max="12038" width="19.5546875" style="53" customWidth="1"/>
    <col min="12039" max="12039" width="15.109375" style="53" customWidth="1"/>
    <col min="12040" max="12041" width="20.88671875" style="53" customWidth="1"/>
    <col min="12042" max="12042" width="85.33203125" style="53" customWidth="1"/>
    <col min="12043" max="12043" width="15.5546875" style="53" customWidth="1"/>
    <col min="12044" max="12287" width="8.6640625" style="53"/>
    <col min="12288" max="12288" width="5.88671875" style="53" customWidth="1"/>
    <col min="12289" max="12289" width="30.21875" style="53" customWidth="1"/>
    <col min="12290" max="12290" width="28" style="53" customWidth="1"/>
    <col min="12291" max="12291" width="18.5546875" style="53" customWidth="1"/>
    <col min="12292" max="12292" width="0" style="53" hidden="1" customWidth="1"/>
    <col min="12293" max="12293" width="25.77734375" style="53" customWidth="1"/>
    <col min="12294" max="12294" width="19.5546875" style="53" customWidth="1"/>
    <col min="12295" max="12295" width="15.109375" style="53" customWidth="1"/>
    <col min="12296" max="12297" width="20.88671875" style="53" customWidth="1"/>
    <col min="12298" max="12298" width="85.33203125" style="53" customWidth="1"/>
    <col min="12299" max="12299" width="15.5546875" style="53" customWidth="1"/>
    <col min="12300" max="12543" width="8.6640625" style="53"/>
    <col min="12544" max="12544" width="5.88671875" style="53" customWidth="1"/>
    <col min="12545" max="12545" width="30.21875" style="53" customWidth="1"/>
    <col min="12546" max="12546" width="28" style="53" customWidth="1"/>
    <col min="12547" max="12547" width="18.5546875" style="53" customWidth="1"/>
    <col min="12548" max="12548" width="0" style="53" hidden="1" customWidth="1"/>
    <col min="12549" max="12549" width="25.77734375" style="53" customWidth="1"/>
    <col min="12550" max="12550" width="19.5546875" style="53" customWidth="1"/>
    <col min="12551" max="12551" width="15.109375" style="53" customWidth="1"/>
    <col min="12552" max="12553" width="20.88671875" style="53" customWidth="1"/>
    <col min="12554" max="12554" width="85.33203125" style="53" customWidth="1"/>
    <col min="12555" max="12555" width="15.5546875" style="53" customWidth="1"/>
    <col min="12556" max="12799" width="8.6640625" style="53"/>
    <col min="12800" max="12800" width="5.88671875" style="53" customWidth="1"/>
    <col min="12801" max="12801" width="30.21875" style="53" customWidth="1"/>
    <col min="12802" max="12802" width="28" style="53" customWidth="1"/>
    <col min="12803" max="12803" width="18.5546875" style="53" customWidth="1"/>
    <col min="12804" max="12804" width="0" style="53" hidden="1" customWidth="1"/>
    <col min="12805" max="12805" width="25.77734375" style="53" customWidth="1"/>
    <col min="12806" max="12806" width="19.5546875" style="53" customWidth="1"/>
    <col min="12807" max="12807" width="15.109375" style="53" customWidth="1"/>
    <col min="12808" max="12809" width="20.88671875" style="53" customWidth="1"/>
    <col min="12810" max="12810" width="85.33203125" style="53" customWidth="1"/>
    <col min="12811" max="12811" width="15.5546875" style="53" customWidth="1"/>
    <col min="12812" max="13055" width="8.6640625" style="53"/>
    <col min="13056" max="13056" width="5.88671875" style="53" customWidth="1"/>
    <col min="13057" max="13057" width="30.21875" style="53" customWidth="1"/>
    <col min="13058" max="13058" width="28" style="53" customWidth="1"/>
    <col min="13059" max="13059" width="18.5546875" style="53" customWidth="1"/>
    <col min="13060" max="13060" width="0" style="53" hidden="1" customWidth="1"/>
    <col min="13061" max="13061" width="25.77734375" style="53" customWidth="1"/>
    <col min="13062" max="13062" width="19.5546875" style="53" customWidth="1"/>
    <col min="13063" max="13063" width="15.109375" style="53" customWidth="1"/>
    <col min="13064" max="13065" width="20.88671875" style="53" customWidth="1"/>
    <col min="13066" max="13066" width="85.33203125" style="53" customWidth="1"/>
    <col min="13067" max="13067" width="15.5546875" style="53" customWidth="1"/>
    <col min="13068" max="13311" width="8.6640625" style="53"/>
    <col min="13312" max="13312" width="5.88671875" style="53" customWidth="1"/>
    <col min="13313" max="13313" width="30.21875" style="53" customWidth="1"/>
    <col min="13314" max="13314" width="28" style="53" customWidth="1"/>
    <col min="13315" max="13315" width="18.5546875" style="53" customWidth="1"/>
    <col min="13316" max="13316" width="0" style="53" hidden="1" customWidth="1"/>
    <col min="13317" max="13317" width="25.77734375" style="53" customWidth="1"/>
    <col min="13318" max="13318" width="19.5546875" style="53" customWidth="1"/>
    <col min="13319" max="13319" width="15.109375" style="53" customWidth="1"/>
    <col min="13320" max="13321" width="20.88671875" style="53" customWidth="1"/>
    <col min="13322" max="13322" width="85.33203125" style="53" customWidth="1"/>
    <col min="13323" max="13323" width="15.5546875" style="53" customWidth="1"/>
    <col min="13324" max="13567" width="8.6640625" style="53"/>
    <col min="13568" max="13568" width="5.88671875" style="53" customWidth="1"/>
    <col min="13569" max="13569" width="30.21875" style="53" customWidth="1"/>
    <col min="13570" max="13570" width="28" style="53" customWidth="1"/>
    <col min="13571" max="13571" width="18.5546875" style="53" customWidth="1"/>
    <col min="13572" max="13572" width="0" style="53" hidden="1" customWidth="1"/>
    <col min="13573" max="13573" width="25.77734375" style="53" customWidth="1"/>
    <col min="13574" max="13574" width="19.5546875" style="53" customWidth="1"/>
    <col min="13575" max="13575" width="15.109375" style="53" customWidth="1"/>
    <col min="13576" max="13577" width="20.88671875" style="53" customWidth="1"/>
    <col min="13578" max="13578" width="85.33203125" style="53" customWidth="1"/>
    <col min="13579" max="13579" width="15.5546875" style="53" customWidth="1"/>
    <col min="13580" max="13823" width="8.6640625" style="53"/>
    <col min="13824" max="13824" width="5.88671875" style="53" customWidth="1"/>
    <col min="13825" max="13825" width="30.21875" style="53" customWidth="1"/>
    <col min="13826" max="13826" width="28" style="53" customWidth="1"/>
    <col min="13827" max="13827" width="18.5546875" style="53" customWidth="1"/>
    <col min="13828" max="13828" width="0" style="53" hidden="1" customWidth="1"/>
    <col min="13829" max="13829" width="25.77734375" style="53" customWidth="1"/>
    <col min="13830" max="13830" width="19.5546875" style="53" customWidth="1"/>
    <col min="13831" max="13831" width="15.109375" style="53" customWidth="1"/>
    <col min="13832" max="13833" width="20.88671875" style="53" customWidth="1"/>
    <col min="13834" max="13834" width="85.33203125" style="53" customWidth="1"/>
    <col min="13835" max="13835" width="15.5546875" style="53" customWidth="1"/>
    <col min="13836" max="14079" width="8.6640625" style="53"/>
    <col min="14080" max="14080" width="5.88671875" style="53" customWidth="1"/>
    <col min="14081" max="14081" width="30.21875" style="53" customWidth="1"/>
    <col min="14082" max="14082" width="28" style="53" customWidth="1"/>
    <col min="14083" max="14083" width="18.5546875" style="53" customWidth="1"/>
    <col min="14084" max="14084" width="0" style="53" hidden="1" customWidth="1"/>
    <col min="14085" max="14085" width="25.77734375" style="53" customWidth="1"/>
    <col min="14086" max="14086" width="19.5546875" style="53" customWidth="1"/>
    <col min="14087" max="14087" width="15.109375" style="53" customWidth="1"/>
    <col min="14088" max="14089" width="20.88671875" style="53" customWidth="1"/>
    <col min="14090" max="14090" width="85.33203125" style="53" customWidth="1"/>
    <col min="14091" max="14091" width="15.5546875" style="53" customWidth="1"/>
    <col min="14092" max="14335" width="8.6640625" style="53"/>
    <col min="14336" max="14336" width="5.88671875" style="53" customWidth="1"/>
    <col min="14337" max="14337" width="30.21875" style="53" customWidth="1"/>
    <col min="14338" max="14338" width="28" style="53" customWidth="1"/>
    <col min="14339" max="14339" width="18.5546875" style="53" customWidth="1"/>
    <col min="14340" max="14340" width="0" style="53" hidden="1" customWidth="1"/>
    <col min="14341" max="14341" width="25.77734375" style="53" customWidth="1"/>
    <col min="14342" max="14342" width="19.5546875" style="53" customWidth="1"/>
    <col min="14343" max="14343" width="15.109375" style="53" customWidth="1"/>
    <col min="14344" max="14345" width="20.88671875" style="53" customWidth="1"/>
    <col min="14346" max="14346" width="85.33203125" style="53" customWidth="1"/>
    <col min="14347" max="14347" width="15.5546875" style="53" customWidth="1"/>
    <col min="14348" max="14591" width="8.6640625" style="53"/>
    <col min="14592" max="14592" width="5.88671875" style="53" customWidth="1"/>
    <col min="14593" max="14593" width="30.21875" style="53" customWidth="1"/>
    <col min="14594" max="14594" width="28" style="53" customWidth="1"/>
    <col min="14595" max="14595" width="18.5546875" style="53" customWidth="1"/>
    <col min="14596" max="14596" width="0" style="53" hidden="1" customWidth="1"/>
    <col min="14597" max="14597" width="25.77734375" style="53" customWidth="1"/>
    <col min="14598" max="14598" width="19.5546875" style="53" customWidth="1"/>
    <col min="14599" max="14599" width="15.109375" style="53" customWidth="1"/>
    <col min="14600" max="14601" width="20.88671875" style="53" customWidth="1"/>
    <col min="14602" max="14602" width="85.33203125" style="53" customWidth="1"/>
    <col min="14603" max="14603" width="15.5546875" style="53" customWidth="1"/>
    <col min="14604" max="14847" width="8.6640625" style="53"/>
    <col min="14848" max="14848" width="5.88671875" style="53" customWidth="1"/>
    <col min="14849" max="14849" width="30.21875" style="53" customWidth="1"/>
    <col min="14850" max="14850" width="28" style="53" customWidth="1"/>
    <col min="14851" max="14851" width="18.5546875" style="53" customWidth="1"/>
    <col min="14852" max="14852" width="0" style="53" hidden="1" customWidth="1"/>
    <col min="14853" max="14853" width="25.77734375" style="53" customWidth="1"/>
    <col min="14854" max="14854" width="19.5546875" style="53" customWidth="1"/>
    <col min="14855" max="14855" width="15.109375" style="53" customWidth="1"/>
    <col min="14856" max="14857" width="20.88671875" style="53" customWidth="1"/>
    <col min="14858" max="14858" width="85.33203125" style="53" customWidth="1"/>
    <col min="14859" max="14859" width="15.5546875" style="53" customWidth="1"/>
    <col min="14860" max="15103" width="8.6640625" style="53"/>
    <col min="15104" max="15104" width="5.88671875" style="53" customWidth="1"/>
    <col min="15105" max="15105" width="30.21875" style="53" customWidth="1"/>
    <col min="15106" max="15106" width="28" style="53" customWidth="1"/>
    <col min="15107" max="15107" width="18.5546875" style="53" customWidth="1"/>
    <col min="15108" max="15108" width="0" style="53" hidden="1" customWidth="1"/>
    <col min="15109" max="15109" width="25.77734375" style="53" customWidth="1"/>
    <col min="15110" max="15110" width="19.5546875" style="53" customWidth="1"/>
    <col min="15111" max="15111" width="15.109375" style="53" customWidth="1"/>
    <col min="15112" max="15113" width="20.88671875" style="53" customWidth="1"/>
    <col min="15114" max="15114" width="85.33203125" style="53" customWidth="1"/>
    <col min="15115" max="15115" width="15.5546875" style="53" customWidth="1"/>
    <col min="15116" max="15359" width="8.6640625" style="53"/>
    <col min="15360" max="15360" width="5.88671875" style="53" customWidth="1"/>
    <col min="15361" max="15361" width="30.21875" style="53" customWidth="1"/>
    <col min="15362" max="15362" width="28" style="53" customWidth="1"/>
    <col min="15363" max="15363" width="18.5546875" style="53" customWidth="1"/>
    <col min="15364" max="15364" width="0" style="53" hidden="1" customWidth="1"/>
    <col min="15365" max="15365" width="25.77734375" style="53" customWidth="1"/>
    <col min="15366" max="15366" width="19.5546875" style="53" customWidth="1"/>
    <col min="15367" max="15367" width="15.109375" style="53" customWidth="1"/>
    <col min="15368" max="15369" width="20.88671875" style="53" customWidth="1"/>
    <col min="15370" max="15370" width="85.33203125" style="53" customWidth="1"/>
    <col min="15371" max="15371" width="15.5546875" style="53" customWidth="1"/>
    <col min="15372" max="15615" width="8.6640625" style="53"/>
    <col min="15616" max="15616" width="5.88671875" style="53" customWidth="1"/>
    <col min="15617" max="15617" width="30.21875" style="53" customWidth="1"/>
    <col min="15618" max="15618" width="28" style="53" customWidth="1"/>
    <col min="15619" max="15619" width="18.5546875" style="53" customWidth="1"/>
    <col min="15620" max="15620" width="0" style="53" hidden="1" customWidth="1"/>
    <col min="15621" max="15621" width="25.77734375" style="53" customWidth="1"/>
    <col min="15622" max="15622" width="19.5546875" style="53" customWidth="1"/>
    <col min="15623" max="15623" width="15.109375" style="53" customWidth="1"/>
    <col min="15624" max="15625" width="20.88671875" style="53" customWidth="1"/>
    <col min="15626" max="15626" width="85.33203125" style="53" customWidth="1"/>
    <col min="15627" max="15627" width="15.5546875" style="53" customWidth="1"/>
    <col min="15628" max="15871" width="8.6640625" style="53"/>
    <col min="15872" max="15872" width="5.88671875" style="53" customWidth="1"/>
    <col min="15873" max="15873" width="30.21875" style="53" customWidth="1"/>
    <col min="15874" max="15874" width="28" style="53" customWidth="1"/>
    <col min="15875" max="15875" width="18.5546875" style="53" customWidth="1"/>
    <col min="15876" max="15876" width="0" style="53" hidden="1" customWidth="1"/>
    <col min="15877" max="15877" width="25.77734375" style="53" customWidth="1"/>
    <col min="15878" max="15878" width="19.5546875" style="53" customWidth="1"/>
    <col min="15879" max="15879" width="15.109375" style="53" customWidth="1"/>
    <col min="15880" max="15881" width="20.88671875" style="53" customWidth="1"/>
    <col min="15882" max="15882" width="85.33203125" style="53" customWidth="1"/>
    <col min="15883" max="15883" width="15.5546875" style="53" customWidth="1"/>
    <col min="15884" max="16127" width="8.6640625" style="53"/>
    <col min="16128" max="16128" width="5.88671875" style="53" customWidth="1"/>
    <col min="16129" max="16129" width="30.21875" style="53" customWidth="1"/>
    <col min="16130" max="16130" width="28" style="53" customWidth="1"/>
    <col min="16131" max="16131" width="18.5546875" style="53" customWidth="1"/>
    <col min="16132" max="16132" width="0" style="53" hidden="1" customWidth="1"/>
    <col min="16133" max="16133" width="25.77734375" style="53" customWidth="1"/>
    <col min="16134" max="16134" width="19.5546875" style="53" customWidth="1"/>
    <col min="16135" max="16135" width="15.109375" style="53" customWidth="1"/>
    <col min="16136" max="16137" width="20.88671875" style="53" customWidth="1"/>
    <col min="16138" max="16138" width="85.33203125" style="53" customWidth="1"/>
    <col min="16139" max="16139" width="15.5546875" style="53" customWidth="1"/>
    <col min="16140" max="16384" width="8.6640625" style="53"/>
  </cols>
  <sheetData>
    <row r="1" spans="1:11" ht="37.5" customHeight="1" x14ac:dyDescent="0.3">
      <c r="A1" s="228" t="s">
        <v>1662</v>
      </c>
      <c r="B1" s="228"/>
      <c r="C1" s="228"/>
      <c r="D1" s="228"/>
      <c r="E1" s="228"/>
      <c r="F1" s="228"/>
      <c r="G1" s="228"/>
      <c r="H1" s="228"/>
      <c r="I1" s="228"/>
      <c r="J1" s="51"/>
    </row>
    <row r="3" spans="1:11" s="54" customFormat="1" ht="45.75" customHeight="1" x14ac:dyDescent="0.3">
      <c r="A3" s="229" t="s">
        <v>511</v>
      </c>
      <c r="B3" s="230" t="s">
        <v>586</v>
      </c>
      <c r="C3" s="231" t="s">
        <v>587</v>
      </c>
      <c r="D3" s="232" t="s">
        <v>588</v>
      </c>
      <c r="E3" s="233" t="s">
        <v>589</v>
      </c>
      <c r="F3" s="233" t="s">
        <v>590</v>
      </c>
      <c r="G3" s="234" t="s">
        <v>591</v>
      </c>
      <c r="H3" s="235" t="s">
        <v>592</v>
      </c>
      <c r="I3" s="230" t="s">
        <v>593</v>
      </c>
      <c r="J3" s="227" t="s">
        <v>565</v>
      </c>
      <c r="K3" s="136"/>
    </row>
    <row r="4" spans="1:11" s="54" customFormat="1" ht="16.5" customHeight="1" x14ac:dyDescent="0.3">
      <c r="A4" s="229"/>
      <c r="B4" s="230"/>
      <c r="C4" s="231"/>
      <c r="D4" s="232"/>
      <c r="E4" s="233"/>
      <c r="F4" s="233"/>
      <c r="G4" s="234"/>
      <c r="H4" s="236"/>
      <c r="I4" s="230"/>
      <c r="J4" s="227"/>
      <c r="K4" s="136"/>
    </row>
    <row r="5" spans="1:11" s="57" customFormat="1" ht="45" customHeight="1" x14ac:dyDescent="0.3">
      <c r="A5" s="202">
        <v>1</v>
      </c>
      <c r="B5" s="137" t="s">
        <v>427</v>
      </c>
      <c r="C5" s="72"/>
      <c r="D5" s="112" t="s">
        <v>594</v>
      </c>
      <c r="E5" s="98"/>
      <c r="F5" s="72" t="s">
        <v>595</v>
      </c>
      <c r="G5" s="114">
        <v>40477</v>
      </c>
      <c r="H5" s="126"/>
      <c r="I5" s="105" t="s">
        <v>596</v>
      </c>
      <c r="J5" s="116" t="s">
        <v>1592</v>
      </c>
      <c r="K5" s="56">
        <f t="shared" ref="K5:K19" si="0">IF(J5="đang hành nghề",1,0)</f>
        <v>1</v>
      </c>
    </row>
    <row r="6" spans="1:11" s="57" customFormat="1" ht="48.75" customHeight="1" x14ac:dyDescent="0.3">
      <c r="A6" s="202">
        <v>2</v>
      </c>
      <c r="B6" s="137" t="s">
        <v>597</v>
      </c>
      <c r="C6" s="72"/>
      <c r="D6" s="112" t="s">
        <v>598</v>
      </c>
      <c r="E6" s="98"/>
      <c r="F6" s="72" t="s">
        <v>595</v>
      </c>
      <c r="G6" s="114">
        <v>40477</v>
      </c>
      <c r="H6" s="126"/>
      <c r="I6" s="105" t="s">
        <v>599</v>
      </c>
      <c r="J6" s="116" t="s">
        <v>1592</v>
      </c>
      <c r="K6" s="56">
        <f t="shared" si="0"/>
        <v>1</v>
      </c>
    </row>
    <row r="7" spans="1:11" s="57" customFormat="1" ht="36.75" customHeight="1" x14ac:dyDescent="0.3">
      <c r="A7" s="202">
        <v>3</v>
      </c>
      <c r="B7" s="101" t="s">
        <v>600</v>
      </c>
      <c r="C7" s="76" t="s">
        <v>601</v>
      </c>
      <c r="D7" s="112">
        <v>532</v>
      </c>
      <c r="E7" s="98"/>
      <c r="F7" s="138" t="s">
        <v>602</v>
      </c>
      <c r="G7" s="119" t="s">
        <v>603</v>
      </c>
      <c r="H7" s="115"/>
      <c r="I7" s="127" t="s">
        <v>604</v>
      </c>
      <c r="J7" s="116" t="s">
        <v>1592</v>
      </c>
      <c r="K7" s="56"/>
    </row>
    <row r="8" spans="1:11" s="57" customFormat="1" ht="36.75" customHeight="1" x14ac:dyDescent="0.3">
      <c r="A8" s="202">
        <v>4</v>
      </c>
      <c r="B8" s="121" t="s">
        <v>605</v>
      </c>
      <c r="C8" s="72" t="s">
        <v>606</v>
      </c>
      <c r="D8" s="112">
        <v>320</v>
      </c>
      <c r="E8" s="113" t="s">
        <v>1593</v>
      </c>
      <c r="F8" s="97" t="s">
        <v>607</v>
      </c>
      <c r="G8" s="114">
        <v>43383</v>
      </c>
      <c r="H8" s="125"/>
      <c r="I8" s="105" t="s">
        <v>599</v>
      </c>
      <c r="J8" s="116" t="s">
        <v>1592</v>
      </c>
      <c r="K8" s="56"/>
    </row>
    <row r="9" spans="1:11" s="57" customFormat="1" ht="30.75" customHeight="1" x14ac:dyDescent="0.3">
      <c r="A9" s="202">
        <v>5</v>
      </c>
      <c r="B9" s="121" t="s">
        <v>608</v>
      </c>
      <c r="C9" s="72" t="s">
        <v>609</v>
      </c>
      <c r="D9" s="112">
        <v>403</v>
      </c>
      <c r="E9" s="113" t="s">
        <v>1594</v>
      </c>
      <c r="F9" s="97" t="s">
        <v>607</v>
      </c>
      <c r="G9" s="114" t="s">
        <v>610</v>
      </c>
      <c r="H9" s="126"/>
      <c r="I9" s="105" t="s">
        <v>596</v>
      </c>
      <c r="J9" s="116" t="s">
        <v>1592</v>
      </c>
      <c r="K9" s="56">
        <f>IF(J9="đang hành nghề",1,0)</f>
        <v>1</v>
      </c>
    </row>
    <row r="10" spans="1:11" s="57" customFormat="1" ht="21.75" customHeight="1" x14ac:dyDescent="0.3">
      <c r="A10" s="202">
        <v>6</v>
      </c>
      <c r="B10" s="139" t="s">
        <v>611</v>
      </c>
      <c r="C10" s="100" t="s">
        <v>612</v>
      </c>
      <c r="D10" s="112">
        <v>445</v>
      </c>
      <c r="E10" s="97" t="s">
        <v>682</v>
      </c>
      <c r="F10" s="97" t="s">
        <v>607</v>
      </c>
      <c r="G10" s="140" t="s">
        <v>613</v>
      </c>
      <c r="H10" s="111"/>
      <c r="I10" s="72" t="s">
        <v>614</v>
      </c>
      <c r="J10" s="116" t="s">
        <v>1592</v>
      </c>
      <c r="K10" s="56">
        <f>IF(J10="đang hành nghề",1,0)</f>
        <v>1</v>
      </c>
    </row>
    <row r="11" spans="1:11" s="78" customFormat="1" ht="24" customHeight="1" x14ac:dyDescent="0.25">
      <c r="A11" s="202">
        <v>7</v>
      </c>
      <c r="B11" s="58" t="s">
        <v>615</v>
      </c>
      <c r="C11" s="72" t="s">
        <v>616</v>
      </c>
      <c r="D11" s="112">
        <v>217</v>
      </c>
      <c r="E11" s="125">
        <v>42628</v>
      </c>
      <c r="F11" s="72" t="s">
        <v>617</v>
      </c>
      <c r="G11" s="114">
        <v>41389</v>
      </c>
      <c r="H11" s="125"/>
      <c r="I11" s="105" t="s">
        <v>596</v>
      </c>
      <c r="J11" s="116" t="s">
        <v>1592</v>
      </c>
    </row>
    <row r="12" spans="1:11" s="57" customFormat="1" ht="24" customHeight="1" x14ac:dyDescent="0.3">
      <c r="A12" s="202">
        <v>8</v>
      </c>
      <c r="B12" s="58" t="s">
        <v>618</v>
      </c>
      <c r="C12" s="72" t="s">
        <v>619</v>
      </c>
      <c r="D12" s="112">
        <v>218</v>
      </c>
      <c r="E12" s="125">
        <v>42628</v>
      </c>
      <c r="F12" s="72" t="s">
        <v>617</v>
      </c>
      <c r="G12" s="114">
        <v>41024</v>
      </c>
      <c r="H12" s="126"/>
      <c r="I12" s="105" t="s">
        <v>599</v>
      </c>
      <c r="J12" s="116" t="s">
        <v>1592</v>
      </c>
      <c r="K12" s="56">
        <f t="shared" si="0"/>
        <v>1</v>
      </c>
    </row>
    <row r="13" spans="1:11" s="57" customFormat="1" ht="24" customHeight="1" x14ac:dyDescent="0.3">
      <c r="A13" s="202">
        <v>9</v>
      </c>
      <c r="B13" s="117" t="s">
        <v>620</v>
      </c>
      <c r="C13" s="72"/>
      <c r="D13" s="112">
        <v>220</v>
      </c>
      <c r="E13" s="125">
        <v>42628</v>
      </c>
      <c r="F13" s="72" t="s">
        <v>617</v>
      </c>
      <c r="G13" s="114">
        <v>41864</v>
      </c>
      <c r="H13" s="126"/>
      <c r="I13" s="111" t="s">
        <v>604</v>
      </c>
      <c r="J13" s="116" t="s">
        <v>1592</v>
      </c>
      <c r="K13" s="56">
        <f t="shared" si="0"/>
        <v>1</v>
      </c>
    </row>
    <row r="14" spans="1:11" s="57" customFormat="1" ht="24" customHeight="1" x14ac:dyDescent="0.3">
      <c r="A14" s="202">
        <v>10</v>
      </c>
      <c r="B14" s="70" t="s">
        <v>621</v>
      </c>
      <c r="C14" s="72" t="s">
        <v>622</v>
      </c>
      <c r="D14" s="112">
        <v>222</v>
      </c>
      <c r="E14" s="123" t="s">
        <v>623</v>
      </c>
      <c r="F14" s="72" t="s">
        <v>617</v>
      </c>
      <c r="G14" s="119" t="s">
        <v>623</v>
      </c>
      <c r="H14" s="141"/>
      <c r="I14" s="82" t="s">
        <v>604</v>
      </c>
      <c r="J14" s="124" t="s">
        <v>1592</v>
      </c>
      <c r="K14" s="56">
        <f t="shared" si="0"/>
        <v>1</v>
      </c>
    </row>
    <row r="15" spans="1:11" s="57" customFormat="1" ht="21.75" customHeight="1" x14ac:dyDescent="0.3">
      <c r="A15" s="202">
        <v>11</v>
      </c>
      <c r="B15" s="142" t="s">
        <v>421</v>
      </c>
      <c r="C15" s="108" t="s">
        <v>624</v>
      </c>
      <c r="D15" s="112" t="e">
        <v>#N/A</v>
      </c>
      <c r="E15" s="98"/>
      <c r="F15" s="138" t="s">
        <v>625</v>
      </c>
      <c r="G15" s="114">
        <v>40477</v>
      </c>
      <c r="H15" s="125"/>
      <c r="I15" s="127" t="s">
        <v>596</v>
      </c>
      <c r="J15" s="116" t="s">
        <v>1592</v>
      </c>
      <c r="K15" s="56">
        <f>IF(J15="đang hành nghề",1,0)</f>
        <v>1</v>
      </c>
    </row>
    <row r="16" spans="1:11" s="78" customFormat="1" ht="16.5" customHeight="1" x14ac:dyDescent="0.25">
      <c r="A16" s="202">
        <v>12</v>
      </c>
      <c r="B16" s="131" t="s">
        <v>626</v>
      </c>
      <c r="C16" s="108" t="s">
        <v>627</v>
      </c>
      <c r="D16" s="112" t="e">
        <v>#N/A</v>
      </c>
      <c r="E16" s="98"/>
      <c r="F16" s="138" t="s">
        <v>625</v>
      </c>
      <c r="G16" s="114">
        <v>40477</v>
      </c>
      <c r="H16" s="125"/>
      <c r="I16" s="127" t="s">
        <v>599</v>
      </c>
      <c r="J16" s="116" t="s">
        <v>1592</v>
      </c>
      <c r="K16" s="59"/>
    </row>
    <row r="17" spans="1:11" s="57" customFormat="1" ht="21.75" customHeight="1" x14ac:dyDescent="0.3">
      <c r="A17" s="202">
        <v>13</v>
      </c>
      <c r="B17" s="131" t="s">
        <v>628</v>
      </c>
      <c r="C17" s="108" t="s">
        <v>629</v>
      </c>
      <c r="D17" s="112">
        <v>147</v>
      </c>
      <c r="E17" s="98"/>
      <c r="F17" s="138" t="s">
        <v>625</v>
      </c>
      <c r="G17" s="114">
        <v>42003</v>
      </c>
      <c r="H17" s="125"/>
      <c r="I17" s="127" t="s">
        <v>604</v>
      </c>
      <c r="J17" s="116" t="s">
        <v>1592</v>
      </c>
      <c r="K17" s="56">
        <f t="shared" si="0"/>
        <v>1</v>
      </c>
    </row>
    <row r="18" spans="1:11" s="57" customFormat="1" ht="21.75" customHeight="1" x14ac:dyDescent="0.3">
      <c r="A18" s="202">
        <v>14</v>
      </c>
      <c r="B18" s="117" t="s">
        <v>271</v>
      </c>
      <c r="C18" s="72" t="s">
        <v>630</v>
      </c>
      <c r="D18" s="112">
        <v>74</v>
      </c>
      <c r="E18" s="98"/>
      <c r="F18" s="97" t="s">
        <v>631</v>
      </c>
      <c r="G18" s="114">
        <v>41624</v>
      </c>
      <c r="H18" s="98"/>
      <c r="I18" s="105" t="s">
        <v>596</v>
      </c>
      <c r="J18" s="116" t="s">
        <v>1592</v>
      </c>
      <c r="K18" s="56">
        <f t="shared" si="0"/>
        <v>1</v>
      </c>
    </row>
    <row r="19" spans="1:11" s="57" customFormat="1" ht="40.5" customHeight="1" x14ac:dyDescent="0.3">
      <c r="A19" s="202">
        <v>15</v>
      </c>
      <c r="B19" s="121" t="s">
        <v>632</v>
      </c>
      <c r="C19" s="76" t="s">
        <v>633</v>
      </c>
      <c r="D19" s="112">
        <v>316</v>
      </c>
      <c r="E19" s="125">
        <v>43298</v>
      </c>
      <c r="F19" s="72" t="s">
        <v>631</v>
      </c>
      <c r="G19" s="114">
        <v>43298</v>
      </c>
      <c r="H19" s="126"/>
      <c r="I19" s="105" t="s">
        <v>604</v>
      </c>
      <c r="J19" s="116" t="s">
        <v>1592</v>
      </c>
      <c r="K19" s="56">
        <f t="shared" si="0"/>
        <v>1</v>
      </c>
    </row>
    <row r="20" spans="1:11" s="57" customFormat="1" ht="21.75" customHeight="1" x14ac:dyDescent="0.25">
      <c r="A20" s="202">
        <v>16</v>
      </c>
      <c r="B20" s="121" t="s">
        <v>636</v>
      </c>
      <c r="C20" s="76"/>
      <c r="D20" s="112">
        <v>10</v>
      </c>
      <c r="E20" s="143" t="s">
        <v>1595</v>
      </c>
      <c r="F20" s="72" t="s">
        <v>631</v>
      </c>
      <c r="G20" s="114">
        <v>41624</v>
      </c>
      <c r="H20" s="144"/>
      <c r="I20" s="105" t="s">
        <v>637</v>
      </c>
      <c r="J20" s="116" t="s">
        <v>1592</v>
      </c>
      <c r="K20" s="56">
        <f t="shared" ref="K20" si="1">IF(J21="đang hành nghề",1,0)</f>
        <v>1</v>
      </c>
    </row>
    <row r="21" spans="1:11" s="78" customFormat="1" ht="16.5" customHeight="1" x14ac:dyDescent="0.25">
      <c r="A21" s="202">
        <v>17</v>
      </c>
      <c r="B21" s="117" t="s">
        <v>638</v>
      </c>
      <c r="C21" s="72" t="s">
        <v>639</v>
      </c>
      <c r="D21" s="112" t="e">
        <v>#N/A</v>
      </c>
      <c r="E21" s="98"/>
      <c r="F21" s="97" t="s">
        <v>640</v>
      </c>
      <c r="G21" s="114" t="s">
        <v>641</v>
      </c>
      <c r="H21" s="135"/>
      <c r="I21" s="105" t="s">
        <v>596</v>
      </c>
      <c r="J21" s="116" t="s">
        <v>1592</v>
      </c>
      <c r="K21" s="59" t="e">
        <f>IF(#REF!="đang hành nghề",1,0)</f>
        <v>#REF!</v>
      </c>
    </row>
    <row r="22" spans="1:11" s="57" customFormat="1" ht="21.75" customHeight="1" x14ac:dyDescent="0.3">
      <c r="A22" s="202">
        <v>18</v>
      </c>
      <c r="B22" s="137" t="s">
        <v>642</v>
      </c>
      <c r="C22" s="72" t="s">
        <v>643</v>
      </c>
      <c r="D22" s="112" t="e">
        <v>#N/A</v>
      </c>
      <c r="E22" s="98"/>
      <c r="F22" s="97" t="s">
        <v>640</v>
      </c>
      <c r="G22" s="114" t="s">
        <v>641</v>
      </c>
      <c r="H22" s="98"/>
      <c r="I22" s="105" t="s">
        <v>599</v>
      </c>
      <c r="J22" s="116" t="s">
        <v>1592</v>
      </c>
      <c r="K22" s="56"/>
    </row>
    <row r="23" spans="1:11" s="63" customFormat="1" ht="21.75" customHeight="1" x14ac:dyDescent="0.3">
      <c r="A23" s="202">
        <v>19</v>
      </c>
      <c r="B23" s="117" t="s">
        <v>644</v>
      </c>
      <c r="C23" s="72" t="s">
        <v>645</v>
      </c>
      <c r="D23" s="112" t="e">
        <v>#N/A</v>
      </c>
      <c r="E23" s="98"/>
      <c r="F23" s="97" t="s">
        <v>640</v>
      </c>
      <c r="G23" s="114" t="s">
        <v>641</v>
      </c>
      <c r="H23" s="98"/>
      <c r="I23" s="105" t="s">
        <v>599</v>
      </c>
      <c r="J23" s="116" t="s">
        <v>1592</v>
      </c>
      <c r="K23" s="145"/>
    </row>
    <row r="24" spans="1:11" s="63" customFormat="1" ht="21.75" customHeight="1" x14ac:dyDescent="0.3">
      <c r="A24" s="202">
        <v>20</v>
      </c>
      <c r="B24" s="121" t="s">
        <v>646</v>
      </c>
      <c r="C24" s="72" t="s">
        <v>647</v>
      </c>
      <c r="D24" s="112" t="e">
        <v>#N/A</v>
      </c>
      <c r="E24" s="98"/>
      <c r="F24" s="97" t="s">
        <v>640</v>
      </c>
      <c r="G24" s="114" t="s">
        <v>641</v>
      </c>
      <c r="H24" s="98"/>
      <c r="I24" s="105" t="s">
        <v>599</v>
      </c>
      <c r="J24" s="116" t="s">
        <v>1592</v>
      </c>
      <c r="K24" s="145"/>
    </row>
    <row r="25" spans="1:11" s="57" customFormat="1" ht="21.75" customHeight="1" x14ac:dyDescent="0.3">
      <c r="A25" s="202">
        <v>21</v>
      </c>
      <c r="B25" s="121" t="s">
        <v>648</v>
      </c>
      <c r="C25" s="72" t="s">
        <v>649</v>
      </c>
      <c r="D25" s="112" t="s">
        <v>650</v>
      </c>
      <c r="E25" s="125" t="s">
        <v>1596</v>
      </c>
      <c r="F25" s="97" t="s">
        <v>651</v>
      </c>
      <c r="G25" s="114" t="s">
        <v>652</v>
      </c>
      <c r="H25" s="135"/>
      <c r="I25" s="111" t="s">
        <v>596</v>
      </c>
      <c r="J25" s="116" t="s">
        <v>1592</v>
      </c>
      <c r="K25" s="56">
        <f t="shared" ref="K25:K43" si="2">IF(J25="đang hành nghề",1,0)</f>
        <v>1</v>
      </c>
    </row>
    <row r="26" spans="1:11" s="57" customFormat="1" ht="39.75" customHeight="1" x14ac:dyDescent="0.3">
      <c r="A26" s="202">
        <v>22</v>
      </c>
      <c r="B26" s="121" t="s">
        <v>653</v>
      </c>
      <c r="C26" s="72" t="s">
        <v>654</v>
      </c>
      <c r="D26" s="112">
        <v>137</v>
      </c>
      <c r="E26" s="125">
        <v>41793</v>
      </c>
      <c r="F26" s="72" t="s">
        <v>651</v>
      </c>
      <c r="G26" s="114">
        <v>41847</v>
      </c>
      <c r="H26" s="135"/>
      <c r="I26" s="105" t="s">
        <v>599</v>
      </c>
      <c r="J26" s="116" t="s">
        <v>1592</v>
      </c>
      <c r="K26" s="56">
        <f t="shared" si="2"/>
        <v>1</v>
      </c>
    </row>
    <row r="27" spans="1:11" s="57" customFormat="1" ht="21.75" customHeight="1" x14ac:dyDescent="0.3">
      <c r="A27" s="202">
        <v>23</v>
      </c>
      <c r="B27" s="117" t="s">
        <v>655</v>
      </c>
      <c r="C27" s="76" t="s">
        <v>656</v>
      </c>
      <c r="D27" s="112">
        <v>114</v>
      </c>
      <c r="E27" s="125"/>
      <c r="F27" s="97" t="s">
        <v>651</v>
      </c>
      <c r="G27" s="114" t="s">
        <v>657</v>
      </c>
      <c r="H27" s="113"/>
      <c r="I27" s="105" t="s">
        <v>604</v>
      </c>
      <c r="J27" s="116" t="s">
        <v>1592</v>
      </c>
      <c r="K27" s="56">
        <f t="shared" si="2"/>
        <v>1</v>
      </c>
    </row>
    <row r="28" spans="1:11" s="57" customFormat="1" ht="21.75" customHeight="1" x14ac:dyDescent="0.3">
      <c r="A28" s="202">
        <v>24</v>
      </c>
      <c r="B28" s="117" t="s">
        <v>658</v>
      </c>
      <c r="C28" s="76" t="s">
        <v>659</v>
      </c>
      <c r="D28" s="112">
        <v>113</v>
      </c>
      <c r="E28" s="125" t="s">
        <v>660</v>
      </c>
      <c r="F28" s="72" t="s">
        <v>651</v>
      </c>
      <c r="G28" s="114" t="s">
        <v>660</v>
      </c>
      <c r="H28" s="146"/>
      <c r="I28" s="105" t="s">
        <v>604</v>
      </c>
      <c r="J28" s="116" t="s">
        <v>1592</v>
      </c>
      <c r="K28" s="56">
        <f t="shared" si="2"/>
        <v>1</v>
      </c>
    </row>
    <row r="29" spans="1:11" s="57" customFormat="1" ht="16.5" x14ac:dyDescent="0.3">
      <c r="A29" s="202">
        <v>25</v>
      </c>
      <c r="B29" s="117" t="s">
        <v>661</v>
      </c>
      <c r="C29" s="76" t="s">
        <v>662</v>
      </c>
      <c r="D29" s="112">
        <v>464</v>
      </c>
      <c r="E29" s="118" t="s">
        <v>663</v>
      </c>
      <c r="F29" s="97" t="s">
        <v>651</v>
      </c>
      <c r="G29" s="119" t="s">
        <v>663</v>
      </c>
      <c r="H29" s="146"/>
      <c r="I29" s="105" t="s">
        <v>604</v>
      </c>
      <c r="J29" s="116" t="s">
        <v>1592</v>
      </c>
      <c r="K29" s="56">
        <f t="shared" si="2"/>
        <v>1</v>
      </c>
    </row>
    <row r="30" spans="1:11" s="57" customFormat="1" ht="21.75" customHeight="1" x14ac:dyDescent="0.3">
      <c r="A30" s="202">
        <v>26</v>
      </c>
      <c r="B30" s="117" t="s">
        <v>664</v>
      </c>
      <c r="C30" s="76" t="s">
        <v>665</v>
      </c>
      <c r="D30" s="112">
        <v>225</v>
      </c>
      <c r="E30" s="118" t="s">
        <v>666</v>
      </c>
      <c r="F30" s="97" t="s">
        <v>651</v>
      </c>
      <c r="G30" s="118" t="s">
        <v>666</v>
      </c>
      <c r="H30" s="146"/>
      <c r="I30" s="105" t="s">
        <v>604</v>
      </c>
      <c r="J30" s="116" t="s">
        <v>1592</v>
      </c>
      <c r="K30" s="56">
        <f t="shared" si="2"/>
        <v>1</v>
      </c>
    </row>
    <row r="31" spans="1:11" s="57" customFormat="1" ht="21.75" customHeight="1" x14ac:dyDescent="0.3">
      <c r="A31" s="202">
        <v>27</v>
      </c>
      <c r="B31" s="87" t="s">
        <v>667</v>
      </c>
      <c r="C31" s="76" t="s">
        <v>668</v>
      </c>
      <c r="D31" s="112">
        <v>543</v>
      </c>
      <c r="E31" s="138" t="s">
        <v>602</v>
      </c>
      <c r="F31" s="97" t="s">
        <v>651</v>
      </c>
      <c r="G31" s="95" t="s">
        <v>669</v>
      </c>
      <c r="H31" s="127"/>
      <c r="I31" s="105" t="s">
        <v>604</v>
      </c>
      <c r="J31" s="116" t="s">
        <v>1592</v>
      </c>
      <c r="K31" s="56"/>
    </row>
    <row r="32" spans="1:11" s="57" customFormat="1" ht="21.75" customHeight="1" x14ac:dyDescent="0.3">
      <c r="A32" s="202">
        <v>28</v>
      </c>
      <c r="B32" s="87" t="s">
        <v>670</v>
      </c>
      <c r="C32" s="76" t="s">
        <v>671</v>
      </c>
      <c r="D32" s="112">
        <v>544</v>
      </c>
      <c r="E32" s="98"/>
      <c r="F32" s="97" t="s">
        <v>651</v>
      </c>
      <c r="G32" s="95" t="s">
        <v>669</v>
      </c>
      <c r="H32" s="115"/>
      <c r="I32" s="127" t="s">
        <v>604</v>
      </c>
      <c r="J32" s="116" t="s">
        <v>1592</v>
      </c>
      <c r="K32" s="56"/>
    </row>
    <row r="33" spans="1:11" s="57" customFormat="1" ht="21.75" customHeight="1" x14ac:dyDescent="0.3">
      <c r="A33" s="202">
        <v>29</v>
      </c>
      <c r="B33" s="117" t="s">
        <v>481</v>
      </c>
      <c r="C33" s="72" t="s">
        <v>672</v>
      </c>
      <c r="D33" s="112" t="e">
        <v>#N/A</v>
      </c>
      <c r="E33" s="98"/>
      <c r="F33" s="97" t="s">
        <v>673</v>
      </c>
      <c r="G33" s="114">
        <v>39766</v>
      </c>
      <c r="H33" s="135"/>
      <c r="I33" s="105" t="s">
        <v>596</v>
      </c>
      <c r="J33" s="116" t="s">
        <v>1592</v>
      </c>
      <c r="K33" s="56"/>
    </row>
    <row r="34" spans="1:11" s="57" customFormat="1" ht="21.75" customHeight="1" x14ac:dyDescent="0.3">
      <c r="A34" s="202">
        <v>30</v>
      </c>
      <c r="B34" s="117" t="s">
        <v>674</v>
      </c>
      <c r="C34" s="72"/>
      <c r="D34" s="112" t="e">
        <v>#N/A</v>
      </c>
      <c r="E34" s="98"/>
      <c r="F34" s="97" t="s">
        <v>673</v>
      </c>
      <c r="G34" s="114">
        <v>40477</v>
      </c>
      <c r="H34" s="126"/>
      <c r="I34" s="105" t="s">
        <v>675</v>
      </c>
      <c r="J34" s="116" t="s">
        <v>1592</v>
      </c>
      <c r="K34" s="56"/>
    </row>
    <row r="35" spans="1:11" s="57" customFormat="1" ht="21.75" customHeight="1" x14ac:dyDescent="0.3">
      <c r="A35" s="202">
        <v>31</v>
      </c>
      <c r="B35" s="117" t="s">
        <v>676</v>
      </c>
      <c r="C35" s="72"/>
      <c r="D35" s="112" t="s">
        <v>677</v>
      </c>
      <c r="E35" s="125">
        <v>41893</v>
      </c>
      <c r="F35" s="97" t="s">
        <v>673</v>
      </c>
      <c r="G35" s="119" t="s">
        <v>678</v>
      </c>
      <c r="H35" s="126"/>
      <c r="I35" s="105" t="s">
        <v>604</v>
      </c>
      <c r="J35" s="116" t="s">
        <v>1592</v>
      </c>
      <c r="K35" s="56"/>
    </row>
    <row r="36" spans="1:11" s="57" customFormat="1" ht="21.75" customHeight="1" x14ac:dyDescent="0.3">
      <c r="A36" s="202">
        <v>32</v>
      </c>
      <c r="B36" s="121" t="s">
        <v>679</v>
      </c>
      <c r="C36" s="72" t="s">
        <v>680</v>
      </c>
      <c r="D36" s="112">
        <v>146</v>
      </c>
      <c r="E36" s="125">
        <v>42866</v>
      </c>
      <c r="F36" s="97" t="s">
        <v>673</v>
      </c>
      <c r="G36" s="114">
        <v>42866</v>
      </c>
      <c r="H36" s="125"/>
      <c r="I36" s="111" t="s">
        <v>604</v>
      </c>
      <c r="J36" s="116" t="s">
        <v>1592</v>
      </c>
      <c r="K36" s="56"/>
    </row>
    <row r="37" spans="1:11" s="57" customFormat="1" ht="21.75" customHeight="1" x14ac:dyDescent="0.3">
      <c r="A37" s="202">
        <v>33</v>
      </c>
      <c r="B37" s="121" t="s">
        <v>339</v>
      </c>
      <c r="C37" s="72" t="s">
        <v>681</v>
      </c>
      <c r="D37" s="112">
        <v>78</v>
      </c>
      <c r="E37" s="98"/>
      <c r="F37" s="97" t="s">
        <v>682</v>
      </c>
      <c r="G37" s="114">
        <v>41255</v>
      </c>
      <c r="H37" s="98"/>
      <c r="I37" s="105" t="s">
        <v>596</v>
      </c>
      <c r="J37" s="116" t="s">
        <v>1592</v>
      </c>
      <c r="K37" s="56">
        <f t="shared" si="2"/>
        <v>1</v>
      </c>
    </row>
    <row r="38" spans="1:11" s="57" customFormat="1" ht="21.75" customHeight="1" x14ac:dyDescent="0.3">
      <c r="A38" s="202">
        <v>34</v>
      </c>
      <c r="B38" s="117" t="s">
        <v>683</v>
      </c>
      <c r="C38" s="72" t="s">
        <v>684</v>
      </c>
      <c r="D38" s="112">
        <v>79</v>
      </c>
      <c r="E38" s="98"/>
      <c r="F38" s="97" t="s">
        <v>682</v>
      </c>
      <c r="G38" s="114">
        <v>41255</v>
      </c>
      <c r="H38" s="98"/>
      <c r="I38" s="105" t="s">
        <v>614</v>
      </c>
      <c r="J38" s="116" t="s">
        <v>1592</v>
      </c>
      <c r="K38" s="56">
        <f t="shared" si="2"/>
        <v>1</v>
      </c>
    </row>
    <row r="39" spans="1:11" s="57" customFormat="1" ht="21.75" customHeight="1" x14ac:dyDescent="0.3">
      <c r="A39" s="202">
        <v>35</v>
      </c>
      <c r="B39" s="121" t="s">
        <v>685</v>
      </c>
      <c r="C39" s="72" t="s">
        <v>686</v>
      </c>
      <c r="D39" s="112">
        <v>478</v>
      </c>
      <c r="E39" s="98"/>
      <c r="F39" s="97" t="s">
        <v>682</v>
      </c>
      <c r="G39" s="114" t="s">
        <v>687</v>
      </c>
      <c r="H39" s="135"/>
      <c r="I39" s="105" t="s">
        <v>599</v>
      </c>
      <c r="J39" s="116" t="s">
        <v>1592</v>
      </c>
      <c r="K39" s="56">
        <f t="shared" si="2"/>
        <v>1</v>
      </c>
    </row>
    <row r="40" spans="1:11" s="57" customFormat="1" ht="21.75" customHeight="1" x14ac:dyDescent="0.3">
      <c r="A40" s="202">
        <v>36</v>
      </c>
      <c r="B40" s="121" t="s">
        <v>688</v>
      </c>
      <c r="C40" s="72" t="s">
        <v>689</v>
      </c>
      <c r="D40" s="112">
        <v>265</v>
      </c>
      <c r="E40" s="125">
        <v>42913</v>
      </c>
      <c r="F40" s="97" t="s">
        <v>682</v>
      </c>
      <c r="G40" s="114">
        <v>42913</v>
      </c>
      <c r="H40" s="126"/>
      <c r="I40" s="111" t="s">
        <v>604</v>
      </c>
      <c r="J40" s="116" t="s">
        <v>1592</v>
      </c>
      <c r="K40" s="56">
        <f t="shared" si="2"/>
        <v>1</v>
      </c>
    </row>
    <row r="41" spans="1:11" s="57" customFormat="1" ht="38.25" customHeight="1" x14ac:dyDescent="0.3">
      <c r="A41" s="202">
        <v>37</v>
      </c>
      <c r="B41" s="101" t="s">
        <v>690</v>
      </c>
      <c r="C41" s="76" t="s">
        <v>691</v>
      </c>
      <c r="D41" s="112">
        <v>549</v>
      </c>
      <c r="E41" s="123"/>
      <c r="F41" s="97" t="s">
        <v>682</v>
      </c>
      <c r="G41" s="95" t="s">
        <v>692</v>
      </c>
      <c r="H41" s="140"/>
      <c r="I41" s="82" t="s">
        <v>604</v>
      </c>
      <c r="J41" s="124" t="s">
        <v>1592</v>
      </c>
      <c r="K41" s="56">
        <f t="shared" si="2"/>
        <v>1</v>
      </c>
    </row>
    <row r="42" spans="1:11" s="57" customFormat="1" ht="40.5" customHeight="1" x14ac:dyDescent="0.3">
      <c r="A42" s="202">
        <v>38</v>
      </c>
      <c r="B42" s="101" t="s">
        <v>693</v>
      </c>
      <c r="C42" s="76" t="s">
        <v>694</v>
      </c>
      <c r="D42" s="112">
        <v>550</v>
      </c>
      <c r="E42" s="123"/>
      <c r="F42" s="97" t="s">
        <v>682</v>
      </c>
      <c r="G42" s="95" t="s">
        <v>692</v>
      </c>
      <c r="H42" s="140"/>
      <c r="I42" s="72" t="s">
        <v>604</v>
      </c>
      <c r="J42" s="124" t="s">
        <v>1592</v>
      </c>
      <c r="K42" s="56">
        <f t="shared" si="2"/>
        <v>1</v>
      </c>
    </row>
    <row r="43" spans="1:11" s="57" customFormat="1" ht="38.25" customHeight="1" x14ac:dyDescent="0.3">
      <c r="A43" s="202">
        <v>39</v>
      </c>
      <c r="B43" s="117" t="s">
        <v>695</v>
      </c>
      <c r="C43" s="72" t="s">
        <v>696</v>
      </c>
      <c r="D43" s="112" t="s">
        <v>697</v>
      </c>
      <c r="E43" s="98"/>
      <c r="F43" s="97" t="s">
        <v>698</v>
      </c>
      <c r="G43" s="114">
        <v>41166</v>
      </c>
      <c r="H43" s="125"/>
      <c r="I43" s="105" t="s">
        <v>596</v>
      </c>
      <c r="J43" s="116" t="s">
        <v>1592</v>
      </c>
      <c r="K43" s="56">
        <f t="shared" si="2"/>
        <v>1</v>
      </c>
    </row>
    <row r="44" spans="1:11" s="57" customFormat="1" ht="42" customHeight="1" x14ac:dyDescent="0.3">
      <c r="A44" s="202">
        <v>40</v>
      </c>
      <c r="B44" s="117" t="s">
        <v>699</v>
      </c>
      <c r="C44" s="72" t="s">
        <v>700</v>
      </c>
      <c r="D44" s="112">
        <v>54</v>
      </c>
      <c r="E44" s="98"/>
      <c r="F44" s="97" t="s">
        <v>698</v>
      </c>
      <c r="G44" s="114">
        <v>42307</v>
      </c>
      <c r="H44" s="125"/>
      <c r="I44" s="105" t="s">
        <v>604</v>
      </c>
      <c r="J44" s="116" t="s">
        <v>1592</v>
      </c>
      <c r="K44" s="56">
        <f>IF(J44="đang hành nghề",1,0)</f>
        <v>1</v>
      </c>
    </row>
    <row r="45" spans="1:11" s="78" customFormat="1" ht="56.25" customHeight="1" x14ac:dyDescent="0.25">
      <c r="A45" s="202">
        <v>41</v>
      </c>
      <c r="B45" s="117" t="s">
        <v>701</v>
      </c>
      <c r="C45" s="72" t="s">
        <v>702</v>
      </c>
      <c r="D45" s="112">
        <v>389</v>
      </c>
      <c r="E45" s="98"/>
      <c r="F45" s="97" t="s">
        <v>698</v>
      </c>
      <c r="G45" s="114" t="s">
        <v>703</v>
      </c>
      <c r="H45" s="125"/>
      <c r="I45" s="105" t="s">
        <v>599</v>
      </c>
      <c r="J45" s="116" t="s">
        <v>1592</v>
      </c>
      <c r="K45" s="59"/>
    </row>
    <row r="46" spans="1:11" s="78" customFormat="1" ht="56.25" customHeight="1" x14ac:dyDescent="0.25">
      <c r="A46" s="202">
        <v>42</v>
      </c>
      <c r="B46" s="101" t="s">
        <v>704</v>
      </c>
      <c r="C46" s="76" t="s">
        <v>705</v>
      </c>
      <c r="D46" s="112">
        <v>449</v>
      </c>
      <c r="E46" s="98"/>
      <c r="F46" s="97" t="s">
        <v>698</v>
      </c>
      <c r="G46" s="119" t="s">
        <v>706</v>
      </c>
      <c r="H46" s="126"/>
      <c r="I46" s="105" t="s">
        <v>604</v>
      </c>
      <c r="J46" s="116" t="s">
        <v>1592</v>
      </c>
      <c r="K46" s="59"/>
    </row>
    <row r="47" spans="1:11" s="78" customFormat="1" ht="56.25" customHeight="1" x14ac:dyDescent="0.25">
      <c r="A47" s="202">
        <v>43</v>
      </c>
      <c r="B47" s="101" t="s">
        <v>707</v>
      </c>
      <c r="C47" s="76" t="s">
        <v>708</v>
      </c>
      <c r="D47" s="112">
        <v>469</v>
      </c>
      <c r="E47" s="147" t="s">
        <v>709</v>
      </c>
      <c r="F47" s="97" t="s">
        <v>698</v>
      </c>
      <c r="G47" s="147" t="s">
        <v>709</v>
      </c>
      <c r="H47" s="126"/>
      <c r="I47" s="105" t="s">
        <v>604</v>
      </c>
      <c r="J47" s="116" t="s">
        <v>1592</v>
      </c>
      <c r="K47" s="59"/>
    </row>
    <row r="48" spans="1:11" s="57" customFormat="1" ht="37.5" customHeight="1" x14ac:dyDescent="0.3">
      <c r="A48" s="202">
        <v>44</v>
      </c>
      <c r="B48" s="117" t="s">
        <v>710</v>
      </c>
      <c r="C48" s="72" t="s">
        <v>711</v>
      </c>
      <c r="D48" s="112">
        <v>86</v>
      </c>
      <c r="E48" s="98"/>
      <c r="F48" s="97" t="s">
        <v>712</v>
      </c>
      <c r="G48" s="114">
        <v>41562</v>
      </c>
      <c r="H48" s="126"/>
      <c r="I48" s="105" t="s">
        <v>596</v>
      </c>
      <c r="J48" s="116" t="s">
        <v>1592</v>
      </c>
      <c r="K48" s="56">
        <f t="shared" ref="K48:K49" si="3">IF(J48="đang hành nghề",1,0)</f>
        <v>1</v>
      </c>
    </row>
    <row r="49" spans="1:11" s="57" customFormat="1" ht="21.75" customHeight="1" x14ac:dyDescent="0.3">
      <c r="A49" s="202">
        <v>45</v>
      </c>
      <c r="B49" s="121" t="s">
        <v>713</v>
      </c>
      <c r="C49" s="72" t="s">
        <v>714</v>
      </c>
      <c r="D49" s="112">
        <v>87</v>
      </c>
      <c r="E49" s="82"/>
      <c r="F49" s="97" t="s">
        <v>712</v>
      </c>
      <c r="G49" s="114">
        <v>41645</v>
      </c>
      <c r="H49" s="98"/>
      <c r="I49" s="105" t="s">
        <v>599</v>
      </c>
      <c r="J49" s="116" t="s">
        <v>1592</v>
      </c>
      <c r="K49" s="56">
        <f t="shared" si="3"/>
        <v>1</v>
      </c>
    </row>
    <row r="50" spans="1:11" s="57" customFormat="1" ht="21.75" customHeight="1" x14ac:dyDescent="0.3">
      <c r="A50" s="202">
        <v>46</v>
      </c>
      <c r="B50" s="148" t="s">
        <v>715</v>
      </c>
      <c r="C50" s="72" t="s">
        <v>716</v>
      </c>
      <c r="D50" s="112">
        <v>83</v>
      </c>
      <c r="E50" s="83">
        <v>42963</v>
      </c>
      <c r="F50" s="72" t="s">
        <v>712</v>
      </c>
      <c r="G50" s="149">
        <v>42871</v>
      </c>
      <c r="H50" s="125"/>
      <c r="I50" s="111" t="s">
        <v>599</v>
      </c>
      <c r="J50" s="116" t="s">
        <v>1592</v>
      </c>
      <c r="K50" s="56"/>
    </row>
    <row r="51" spans="1:11" s="57" customFormat="1" ht="21.75" customHeight="1" x14ac:dyDescent="0.3">
      <c r="A51" s="202">
        <v>47</v>
      </c>
      <c r="B51" s="121" t="s">
        <v>717</v>
      </c>
      <c r="C51" s="72" t="s">
        <v>718</v>
      </c>
      <c r="D51" s="112">
        <v>228</v>
      </c>
      <c r="E51" s="118" t="s">
        <v>1597</v>
      </c>
      <c r="F51" s="72" t="s">
        <v>712</v>
      </c>
      <c r="G51" s="119" t="s">
        <v>719</v>
      </c>
      <c r="H51" s="150"/>
      <c r="I51" s="149" t="s">
        <v>614</v>
      </c>
      <c r="J51" s="116" t="s">
        <v>1592</v>
      </c>
      <c r="K51" s="56"/>
    </row>
    <row r="52" spans="1:11" s="57" customFormat="1" ht="21.75" customHeight="1" x14ac:dyDescent="0.3">
      <c r="A52" s="202">
        <v>48</v>
      </c>
      <c r="B52" s="121" t="s">
        <v>720</v>
      </c>
      <c r="C52" s="72" t="s">
        <v>721</v>
      </c>
      <c r="D52" s="112">
        <v>439</v>
      </c>
      <c r="E52" s="118" t="s">
        <v>722</v>
      </c>
      <c r="F52" s="72" t="s">
        <v>712</v>
      </c>
      <c r="G52" s="119" t="s">
        <v>722</v>
      </c>
      <c r="H52" s="151"/>
      <c r="I52" s="149" t="s">
        <v>614</v>
      </c>
      <c r="J52" s="116" t="s">
        <v>1592</v>
      </c>
      <c r="K52" s="56"/>
    </row>
    <row r="53" spans="1:11" s="57" customFormat="1" ht="21.75" customHeight="1" x14ac:dyDescent="0.3">
      <c r="A53" s="202">
        <v>49</v>
      </c>
      <c r="B53" s="117" t="s">
        <v>286</v>
      </c>
      <c r="C53" s="72" t="s">
        <v>723</v>
      </c>
      <c r="D53" s="112" t="s">
        <v>724</v>
      </c>
      <c r="E53" s="147" t="s">
        <v>726</v>
      </c>
      <c r="F53" s="97" t="s">
        <v>725</v>
      </c>
      <c r="G53" s="119" t="s">
        <v>726</v>
      </c>
      <c r="H53" s="98"/>
      <c r="I53" s="105" t="s">
        <v>596</v>
      </c>
      <c r="J53" s="116" t="s">
        <v>1592</v>
      </c>
      <c r="K53" s="56">
        <f t="shared" ref="K53:K63" si="4">IF(J53="đang hành nghề",1,0)</f>
        <v>1</v>
      </c>
    </row>
    <row r="54" spans="1:11" s="78" customFormat="1" ht="16.5" customHeight="1" x14ac:dyDescent="0.25">
      <c r="A54" s="202">
        <v>50</v>
      </c>
      <c r="B54" s="121" t="s">
        <v>727</v>
      </c>
      <c r="C54" s="72" t="s">
        <v>728</v>
      </c>
      <c r="D54" s="112" t="s">
        <v>729</v>
      </c>
      <c r="E54" s="147" t="s">
        <v>726</v>
      </c>
      <c r="F54" s="97" t="s">
        <v>725</v>
      </c>
      <c r="G54" s="114" t="s">
        <v>687</v>
      </c>
      <c r="H54" s="135"/>
      <c r="I54" s="105" t="s">
        <v>599</v>
      </c>
      <c r="J54" s="116" t="s">
        <v>1592</v>
      </c>
      <c r="K54" s="56">
        <f t="shared" si="4"/>
        <v>1</v>
      </c>
    </row>
    <row r="55" spans="1:11" s="57" customFormat="1" ht="15" customHeight="1" x14ac:dyDescent="0.3">
      <c r="A55" s="202">
        <v>51</v>
      </c>
      <c r="B55" s="101" t="s">
        <v>730</v>
      </c>
      <c r="C55" s="102" t="s">
        <v>731</v>
      </c>
      <c r="D55" s="112">
        <v>559</v>
      </c>
      <c r="E55" s="92"/>
      <c r="F55" s="72" t="s">
        <v>725</v>
      </c>
      <c r="G55" s="119" t="s">
        <v>732</v>
      </c>
      <c r="H55" s="141"/>
      <c r="I55" s="72" t="s">
        <v>733</v>
      </c>
      <c r="J55" s="124" t="s">
        <v>1592</v>
      </c>
      <c r="K55" s="56">
        <f t="shared" si="4"/>
        <v>1</v>
      </c>
    </row>
    <row r="56" spans="1:11" s="63" customFormat="1" ht="21.75" customHeight="1" x14ac:dyDescent="0.3">
      <c r="A56" s="202">
        <v>52</v>
      </c>
      <c r="B56" s="117" t="s">
        <v>493</v>
      </c>
      <c r="C56" s="72" t="s">
        <v>734</v>
      </c>
      <c r="D56" s="112" t="e">
        <v>#N/A</v>
      </c>
      <c r="E56" s="98"/>
      <c r="F56" s="97" t="s">
        <v>735</v>
      </c>
      <c r="G56" s="114">
        <v>39736</v>
      </c>
      <c r="H56" s="126"/>
      <c r="I56" s="105" t="s">
        <v>596</v>
      </c>
      <c r="J56" s="116" t="s">
        <v>1592</v>
      </c>
      <c r="K56" s="56">
        <f>IF(J56="đang hành nghề",1,0)</f>
        <v>1</v>
      </c>
    </row>
    <row r="57" spans="1:11" s="63" customFormat="1" ht="21.75" customHeight="1" x14ac:dyDescent="0.3">
      <c r="A57" s="202">
        <v>53</v>
      </c>
      <c r="B57" s="117" t="s">
        <v>736</v>
      </c>
      <c r="C57" s="72" t="s">
        <v>737</v>
      </c>
      <c r="D57" s="112">
        <v>189</v>
      </c>
      <c r="E57" s="98"/>
      <c r="F57" s="97" t="s">
        <v>735</v>
      </c>
      <c r="G57" s="114">
        <v>42543</v>
      </c>
      <c r="H57" s="125"/>
      <c r="I57" s="105" t="s">
        <v>604</v>
      </c>
      <c r="J57" s="116" t="s">
        <v>1592</v>
      </c>
      <c r="K57" s="56"/>
    </row>
    <row r="58" spans="1:11" s="57" customFormat="1" ht="16.5" x14ac:dyDescent="0.3">
      <c r="A58" s="202">
        <v>54</v>
      </c>
      <c r="B58" s="117" t="s">
        <v>738</v>
      </c>
      <c r="C58" s="72" t="s">
        <v>739</v>
      </c>
      <c r="D58" s="112" t="e">
        <v>#N/A</v>
      </c>
      <c r="E58" s="98"/>
      <c r="F58" s="97" t="s">
        <v>735</v>
      </c>
      <c r="G58" s="119" t="s">
        <v>740</v>
      </c>
      <c r="H58" s="125"/>
      <c r="I58" s="105" t="s">
        <v>599</v>
      </c>
      <c r="J58" s="116" t="s">
        <v>1592</v>
      </c>
      <c r="K58" s="56">
        <f t="shared" si="4"/>
        <v>1</v>
      </c>
    </row>
    <row r="59" spans="1:11" s="78" customFormat="1" ht="16.5" x14ac:dyDescent="0.25">
      <c r="A59" s="202">
        <v>55</v>
      </c>
      <c r="B59" s="117" t="s">
        <v>741</v>
      </c>
      <c r="C59" s="72" t="s">
        <v>742</v>
      </c>
      <c r="D59" s="112">
        <v>262</v>
      </c>
      <c r="E59" s="125">
        <v>42843</v>
      </c>
      <c r="F59" s="97" t="s">
        <v>735</v>
      </c>
      <c r="G59" s="114">
        <v>42843</v>
      </c>
      <c r="H59" s="125"/>
      <c r="I59" s="105" t="s">
        <v>604</v>
      </c>
      <c r="J59" s="116" t="s">
        <v>1592</v>
      </c>
      <c r="K59" s="56">
        <f t="shared" si="4"/>
        <v>1</v>
      </c>
    </row>
    <row r="60" spans="1:11" s="63" customFormat="1" ht="16.5" x14ac:dyDescent="0.3">
      <c r="A60" s="202">
        <v>56</v>
      </c>
      <c r="B60" s="117" t="s">
        <v>928</v>
      </c>
      <c r="C60" s="75" t="s">
        <v>929</v>
      </c>
      <c r="D60" s="112">
        <v>422</v>
      </c>
      <c r="E60" s="118" t="s">
        <v>1598</v>
      </c>
      <c r="F60" s="97" t="s">
        <v>735</v>
      </c>
      <c r="G60" s="114">
        <v>45061</v>
      </c>
      <c r="H60" s="126"/>
      <c r="I60" s="105" t="s">
        <v>604</v>
      </c>
      <c r="J60" s="116" t="s">
        <v>1592</v>
      </c>
      <c r="K60" s="56"/>
    </row>
    <row r="61" spans="1:11" s="57" customFormat="1" ht="21.75" customHeight="1" x14ac:dyDescent="0.3">
      <c r="A61" s="202">
        <v>57</v>
      </c>
      <c r="B61" s="117" t="s">
        <v>368</v>
      </c>
      <c r="C61" s="72" t="s">
        <v>743</v>
      </c>
      <c r="D61" s="112">
        <v>160</v>
      </c>
      <c r="E61" s="113" t="s">
        <v>1599</v>
      </c>
      <c r="F61" s="97" t="s">
        <v>744</v>
      </c>
      <c r="G61" s="114" t="s">
        <v>745</v>
      </c>
      <c r="H61" s="113"/>
      <c r="I61" s="105" t="s">
        <v>596</v>
      </c>
      <c r="J61" s="116" t="s">
        <v>1592</v>
      </c>
      <c r="K61" s="56">
        <f t="shared" si="4"/>
        <v>1</v>
      </c>
    </row>
    <row r="62" spans="1:11" s="57" customFormat="1" ht="21.75" customHeight="1" x14ac:dyDescent="0.3">
      <c r="A62" s="202">
        <v>58</v>
      </c>
      <c r="B62" s="117" t="s">
        <v>746</v>
      </c>
      <c r="C62" s="72" t="s">
        <v>747</v>
      </c>
      <c r="D62" s="112">
        <v>290</v>
      </c>
      <c r="E62" s="98" t="s">
        <v>1600</v>
      </c>
      <c r="F62" s="97" t="s">
        <v>744</v>
      </c>
      <c r="G62" s="114" t="s">
        <v>745</v>
      </c>
      <c r="H62" s="113"/>
      <c r="I62" s="105" t="s">
        <v>599</v>
      </c>
      <c r="J62" s="116" t="s">
        <v>1592</v>
      </c>
      <c r="K62" s="56">
        <f t="shared" si="4"/>
        <v>1</v>
      </c>
    </row>
    <row r="63" spans="1:11" s="57" customFormat="1" ht="21.75" customHeight="1" x14ac:dyDescent="0.3">
      <c r="A63" s="202">
        <v>59</v>
      </c>
      <c r="B63" s="121" t="s">
        <v>748</v>
      </c>
      <c r="C63" s="82" t="s">
        <v>749</v>
      </c>
      <c r="D63" s="112">
        <v>363</v>
      </c>
      <c r="E63" s="113">
        <v>43474</v>
      </c>
      <c r="F63" s="97" t="s">
        <v>744</v>
      </c>
      <c r="G63" s="119" t="s">
        <v>750</v>
      </c>
      <c r="H63" s="151"/>
      <c r="I63" s="111" t="s">
        <v>604</v>
      </c>
      <c r="J63" s="116" t="s">
        <v>1592</v>
      </c>
      <c r="K63" s="56">
        <f t="shared" si="4"/>
        <v>1</v>
      </c>
    </row>
    <row r="64" spans="1:11" s="57" customFormat="1" ht="36.75" customHeight="1" x14ac:dyDescent="0.3">
      <c r="A64" s="202">
        <v>60</v>
      </c>
      <c r="B64" s="121" t="s">
        <v>751</v>
      </c>
      <c r="C64" s="111" t="s">
        <v>752</v>
      </c>
      <c r="D64" s="112">
        <v>370</v>
      </c>
      <c r="E64" s="113">
        <v>43564</v>
      </c>
      <c r="F64" s="97" t="s">
        <v>744</v>
      </c>
      <c r="G64" s="114">
        <v>43564</v>
      </c>
      <c r="H64" s="151"/>
      <c r="I64" s="111" t="s">
        <v>604</v>
      </c>
      <c r="J64" s="116" t="s">
        <v>1592</v>
      </c>
      <c r="K64" s="56">
        <f>IF(J64="đang hành nghề",1,0)</f>
        <v>1</v>
      </c>
    </row>
    <row r="65" spans="1:11" s="57" customFormat="1" ht="15" customHeight="1" x14ac:dyDescent="0.3">
      <c r="A65" s="202">
        <v>61</v>
      </c>
      <c r="B65" s="121" t="s">
        <v>753</v>
      </c>
      <c r="C65" s="105" t="s">
        <v>754</v>
      </c>
      <c r="D65" s="112">
        <v>423</v>
      </c>
      <c r="E65" s="152" t="s">
        <v>755</v>
      </c>
      <c r="F65" s="97" t="s">
        <v>368</v>
      </c>
      <c r="G65" s="119" t="s">
        <v>755</v>
      </c>
      <c r="H65" s="126"/>
      <c r="I65" s="111" t="s">
        <v>604</v>
      </c>
      <c r="J65" s="116" t="s">
        <v>1592</v>
      </c>
      <c r="K65" s="56">
        <f t="shared" ref="K65:K66" si="5">IF(J65="đang hành nghề",1,0)</f>
        <v>1</v>
      </c>
    </row>
    <row r="66" spans="1:11" s="57" customFormat="1" ht="15" customHeight="1" x14ac:dyDescent="0.3">
      <c r="A66" s="202">
        <v>62</v>
      </c>
      <c r="B66" s="121" t="s">
        <v>756</v>
      </c>
      <c r="C66" s="76" t="s">
        <v>757</v>
      </c>
      <c r="D66" s="112">
        <v>561</v>
      </c>
      <c r="E66" s="152" t="s">
        <v>758</v>
      </c>
      <c r="F66" s="97" t="s">
        <v>368</v>
      </c>
      <c r="G66" s="119" t="s">
        <v>758</v>
      </c>
      <c r="H66" s="126"/>
      <c r="I66" s="111" t="s">
        <v>604</v>
      </c>
      <c r="J66" s="116" t="s">
        <v>1592</v>
      </c>
      <c r="K66" s="56">
        <f t="shared" si="5"/>
        <v>1</v>
      </c>
    </row>
    <row r="67" spans="1:11" s="57" customFormat="1" ht="15" customHeight="1" x14ac:dyDescent="0.3">
      <c r="A67" s="202">
        <v>63</v>
      </c>
      <c r="B67" s="117" t="s">
        <v>463</v>
      </c>
      <c r="C67" s="72" t="s">
        <v>759</v>
      </c>
      <c r="D67" s="112" t="e">
        <v>#N/A</v>
      </c>
      <c r="E67" s="98"/>
      <c r="F67" s="97" t="s">
        <v>760</v>
      </c>
      <c r="G67" s="114">
        <v>39790</v>
      </c>
      <c r="H67" s="126"/>
      <c r="I67" s="111" t="s">
        <v>596</v>
      </c>
      <c r="J67" s="116" t="s">
        <v>1592</v>
      </c>
      <c r="K67" s="56"/>
    </row>
    <row r="68" spans="1:11" s="57" customFormat="1" ht="21.75" customHeight="1" x14ac:dyDescent="0.3">
      <c r="A68" s="202">
        <v>64</v>
      </c>
      <c r="B68" s="121" t="s">
        <v>761</v>
      </c>
      <c r="C68" s="72" t="s">
        <v>762</v>
      </c>
      <c r="D68" s="112">
        <v>230</v>
      </c>
      <c r="E68" s="98"/>
      <c r="F68" s="97" t="s">
        <v>760</v>
      </c>
      <c r="G68" s="114">
        <v>42215</v>
      </c>
      <c r="H68" s="135"/>
      <c r="I68" s="105" t="s">
        <v>599</v>
      </c>
      <c r="J68" s="116" t="s">
        <v>1592</v>
      </c>
      <c r="K68" s="56"/>
    </row>
    <row r="69" spans="1:11" s="57" customFormat="1" ht="15" customHeight="1" x14ac:dyDescent="0.3">
      <c r="A69" s="202">
        <v>65</v>
      </c>
      <c r="B69" s="73" t="s">
        <v>763</v>
      </c>
      <c r="C69" s="100" t="s">
        <v>764</v>
      </c>
      <c r="D69" s="112">
        <v>436</v>
      </c>
      <c r="E69" s="82"/>
      <c r="F69" s="97" t="s">
        <v>760</v>
      </c>
      <c r="G69" s="119" t="s">
        <v>765</v>
      </c>
      <c r="H69" s="141"/>
      <c r="I69" s="72" t="s">
        <v>604</v>
      </c>
      <c r="J69" s="124" t="s">
        <v>1592</v>
      </c>
      <c r="K69" s="56"/>
    </row>
    <row r="70" spans="1:11" s="57" customFormat="1" ht="15" customHeight="1" x14ac:dyDescent="0.3">
      <c r="A70" s="202">
        <v>66</v>
      </c>
      <c r="B70" s="117" t="s">
        <v>266</v>
      </c>
      <c r="C70" s="72" t="s">
        <v>766</v>
      </c>
      <c r="D70" s="112">
        <v>97</v>
      </c>
      <c r="E70" s="125">
        <v>42437</v>
      </c>
      <c r="F70" s="97" t="s">
        <v>767</v>
      </c>
      <c r="G70" s="125">
        <v>42437</v>
      </c>
      <c r="H70" s="135"/>
      <c r="I70" s="105" t="s">
        <v>596</v>
      </c>
      <c r="J70" s="116" t="s">
        <v>1592</v>
      </c>
      <c r="K70" s="56"/>
    </row>
    <row r="71" spans="1:11" s="57" customFormat="1" ht="15" customHeight="1" x14ac:dyDescent="0.3">
      <c r="A71" s="202">
        <v>67</v>
      </c>
      <c r="B71" s="117" t="s">
        <v>768</v>
      </c>
      <c r="C71" s="72" t="s">
        <v>769</v>
      </c>
      <c r="D71" s="112">
        <v>210</v>
      </c>
      <c r="E71" s="125">
        <v>42622</v>
      </c>
      <c r="F71" s="97" t="s">
        <v>767</v>
      </c>
      <c r="G71" s="114">
        <v>42622</v>
      </c>
      <c r="H71" s="125"/>
      <c r="I71" s="105" t="s">
        <v>599</v>
      </c>
      <c r="J71" s="116" t="s">
        <v>1592</v>
      </c>
      <c r="K71" s="56">
        <f t="shared" ref="K71:K72" si="6">IF(J71="đang hành nghề",1,0)</f>
        <v>1</v>
      </c>
    </row>
    <row r="72" spans="1:11" s="57" customFormat="1" ht="15" customHeight="1" x14ac:dyDescent="0.3">
      <c r="A72" s="202">
        <v>68</v>
      </c>
      <c r="B72" s="137" t="s">
        <v>770</v>
      </c>
      <c r="C72" s="72" t="s">
        <v>771</v>
      </c>
      <c r="D72" s="112">
        <v>397</v>
      </c>
      <c r="E72" s="123">
        <v>44106</v>
      </c>
      <c r="F72" s="72" t="s">
        <v>767</v>
      </c>
      <c r="G72" s="119" t="s">
        <v>772</v>
      </c>
      <c r="H72" s="141"/>
      <c r="I72" s="105" t="s">
        <v>604</v>
      </c>
      <c r="J72" s="124" t="s">
        <v>1592</v>
      </c>
      <c r="K72" s="56">
        <f t="shared" si="6"/>
        <v>1</v>
      </c>
    </row>
    <row r="73" spans="1:11" s="57" customFormat="1" ht="15" customHeight="1" x14ac:dyDescent="0.3">
      <c r="A73" s="202">
        <v>69</v>
      </c>
      <c r="B73" s="117" t="s">
        <v>457</v>
      </c>
      <c r="C73" s="72" t="s">
        <v>773</v>
      </c>
      <c r="D73" s="112">
        <v>454</v>
      </c>
      <c r="E73" s="98"/>
      <c r="F73" s="97" t="s">
        <v>774</v>
      </c>
      <c r="G73" s="114" t="s">
        <v>775</v>
      </c>
      <c r="H73" s="125"/>
      <c r="I73" s="105" t="s">
        <v>596</v>
      </c>
      <c r="J73" s="116" t="s">
        <v>1592</v>
      </c>
      <c r="K73" s="56"/>
    </row>
    <row r="74" spans="1:11" s="57" customFormat="1" ht="15" customHeight="1" x14ac:dyDescent="0.3">
      <c r="A74" s="202">
        <v>70</v>
      </c>
      <c r="B74" s="117" t="s">
        <v>776</v>
      </c>
      <c r="C74" s="72"/>
      <c r="D74" s="112" t="s">
        <v>777</v>
      </c>
      <c r="E74" s="98"/>
      <c r="F74" s="97" t="s">
        <v>774</v>
      </c>
      <c r="G74" s="114">
        <v>41255</v>
      </c>
      <c r="H74" s="126"/>
      <c r="I74" s="105" t="s">
        <v>599</v>
      </c>
      <c r="J74" s="116" t="s">
        <v>1592</v>
      </c>
      <c r="K74" s="56">
        <f>IF(J74="đang hành nghề",1,0)</f>
        <v>1</v>
      </c>
    </row>
    <row r="75" spans="1:11" s="57" customFormat="1" ht="15" customHeight="1" x14ac:dyDescent="0.3">
      <c r="A75" s="202">
        <v>71</v>
      </c>
      <c r="B75" s="117" t="s">
        <v>778</v>
      </c>
      <c r="C75" s="72" t="s">
        <v>779</v>
      </c>
      <c r="D75" s="112">
        <v>202</v>
      </c>
      <c r="E75" s="98" t="s">
        <v>1601</v>
      </c>
      <c r="F75" s="97" t="s">
        <v>774</v>
      </c>
      <c r="G75" s="114">
        <v>42577</v>
      </c>
      <c r="H75" s="126"/>
      <c r="I75" s="105" t="s">
        <v>614</v>
      </c>
      <c r="J75" s="116" t="s">
        <v>1592</v>
      </c>
      <c r="K75" s="56">
        <f>IF(J75="đang hành nghề",1,0)</f>
        <v>1</v>
      </c>
    </row>
    <row r="76" spans="1:11" s="57" customFormat="1" ht="15" customHeight="1" x14ac:dyDescent="0.3">
      <c r="A76" s="202">
        <v>72</v>
      </c>
      <c r="B76" s="117" t="s">
        <v>780</v>
      </c>
      <c r="C76" s="72" t="s">
        <v>781</v>
      </c>
      <c r="D76" s="112">
        <v>396</v>
      </c>
      <c r="E76" s="98" t="s">
        <v>782</v>
      </c>
      <c r="F76" s="97" t="s">
        <v>774</v>
      </c>
      <c r="G76" s="114" t="s">
        <v>782</v>
      </c>
      <c r="H76" s="126"/>
      <c r="I76" s="105" t="s">
        <v>604</v>
      </c>
      <c r="J76" s="116" t="s">
        <v>1592</v>
      </c>
      <c r="K76" s="56"/>
    </row>
    <row r="77" spans="1:11" s="57" customFormat="1" ht="15" customHeight="1" x14ac:dyDescent="0.3">
      <c r="A77" s="202">
        <v>73</v>
      </c>
      <c r="B77" s="117" t="s">
        <v>296</v>
      </c>
      <c r="C77" s="72" t="s">
        <v>783</v>
      </c>
      <c r="D77" s="112">
        <v>105</v>
      </c>
      <c r="E77" s="98"/>
      <c r="F77" s="97" t="s">
        <v>784</v>
      </c>
      <c r="G77" s="114">
        <v>41536</v>
      </c>
      <c r="H77" s="97"/>
      <c r="I77" s="105" t="s">
        <v>596</v>
      </c>
      <c r="J77" s="116" t="s">
        <v>1592</v>
      </c>
      <c r="K77" s="56">
        <f t="shared" ref="K77:K79" si="7">IF(J77="đang hành nghề",1,0)</f>
        <v>1</v>
      </c>
    </row>
    <row r="78" spans="1:11" s="57" customFormat="1" ht="15" customHeight="1" x14ac:dyDescent="0.3">
      <c r="A78" s="202">
        <v>74</v>
      </c>
      <c r="B78" s="117" t="s">
        <v>785</v>
      </c>
      <c r="C78" s="72" t="s">
        <v>786</v>
      </c>
      <c r="D78" s="112">
        <v>39</v>
      </c>
      <c r="E78" s="125">
        <v>42724</v>
      </c>
      <c r="F78" s="97" t="s">
        <v>784</v>
      </c>
      <c r="G78" s="114">
        <v>42724</v>
      </c>
      <c r="H78" s="113"/>
      <c r="I78" s="105" t="s">
        <v>599</v>
      </c>
      <c r="J78" s="116" t="s">
        <v>1592</v>
      </c>
      <c r="K78" s="56">
        <f t="shared" si="7"/>
        <v>1</v>
      </c>
    </row>
    <row r="79" spans="1:11" s="57" customFormat="1" ht="15" customHeight="1" x14ac:dyDescent="0.3">
      <c r="A79" s="202">
        <v>75</v>
      </c>
      <c r="B79" s="117" t="s">
        <v>502</v>
      </c>
      <c r="C79" s="72" t="s">
        <v>787</v>
      </c>
      <c r="D79" s="112" t="e">
        <v>#N/A</v>
      </c>
      <c r="E79" s="125">
        <v>38047</v>
      </c>
      <c r="F79" s="97" t="s">
        <v>788</v>
      </c>
      <c r="G79" s="114">
        <v>39707</v>
      </c>
      <c r="H79" s="126"/>
      <c r="I79" s="149" t="s">
        <v>596</v>
      </c>
      <c r="J79" s="116" t="s">
        <v>1592</v>
      </c>
      <c r="K79" s="56">
        <f t="shared" si="7"/>
        <v>1</v>
      </c>
    </row>
    <row r="80" spans="1:11" s="57" customFormat="1" ht="15" customHeight="1" x14ac:dyDescent="0.3">
      <c r="A80" s="202">
        <v>76</v>
      </c>
      <c r="B80" s="117" t="s">
        <v>789</v>
      </c>
      <c r="C80" s="72"/>
      <c r="D80" s="112" t="e">
        <v>#N/A</v>
      </c>
      <c r="E80" s="98"/>
      <c r="F80" s="113" t="s">
        <v>788</v>
      </c>
      <c r="G80" s="114">
        <v>41418</v>
      </c>
      <c r="H80" s="125"/>
      <c r="I80" s="149" t="s">
        <v>614</v>
      </c>
      <c r="J80" s="116" t="s">
        <v>1592</v>
      </c>
      <c r="K80" s="56"/>
    </row>
    <row r="81" spans="1:11" s="57" customFormat="1" ht="15" customHeight="1" x14ac:dyDescent="0.3">
      <c r="A81" s="202">
        <v>77</v>
      </c>
      <c r="B81" s="117" t="s">
        <v>790</v>
      </c>
      <c r="C81" s="72"/>
      <c r="D81" s="112">
        <v>17</v>
      </c>
      <c r="E81" s="98"/>
      <c r="F81" s="113" t="s">
        <v>788</v>
      </c>
      <c r="G81" s="114">
        <v>42002</v>
      </c>
      <c r="H81" s="125"/>
      <c r="I81" s="149" t="s">
        <v>599</v>
      </c>
      <c r="J81" s="116" t="s">
        <v>1592</v>
      </c>
      <c r="K81" s="56">
        <f t="shared" ref="K81:K87" si="8">IF(J81="đang hành nghề",1,0)</f>
        <v>1</v>
      </c>
    </row>
    <row r="82" spans="1:11" s="57" customFormat="1" ht="15" customHeight="1" x14ac:dyDescent="0.3">
      <c r="A82" s="202">
        <v>78</v>
      </c>
      <c r="B82" s="117" t="s">
        <v>791</v>
      </c>
      <c r="C82" s="72" t="s">
        <v>792</v>
      </c>
      <c r="D82" s="112">
        <v>66</v>
      </c>
      <c r="E82" s="125">
        <v>40795</v>
      </c>
      <c r="F82" s="97" t="s">
        <v>793</v>
      </c>
      <c r="G82" s="114">
        <v>41194</v>
      </c>
      <c r="H82" s="98"/>
      <c r="I82" s="105" t="s">
        <v>596</v>
      </c>
      <c r="J82" s="116" t="s">
        <v>1592</v>
      </c>
      <c r="K82" s="56">
        <f t="shared" si="8"/>
        <v>1</v>
      </c>
    </row>
    <row r="83" spans="1:11" s="57" customFormat="1" ht="15" customHeight="1" x14ac:dyDescent="0.3">
      <c r="A83" s="202">
        <v>79</v>
      </c>
      <c r="B83" s="121" t="s">
        <v>794</v>
      </c>
      <c r="C83" s="72"/>
      <c r="D83" s="112" t="e">
        <v>#N/A</v>
      </c>
      <c r="E83" s="98"/>
      <c r="F83" s="97" t="s">
        <v>793</v>
      </c>
      <c r="G83" s="114">
        <v>41444</v>
      </c>
      <c r="H83" s="98"/>
      <c r="I83" s="105" t="s">
        <v>599</v>
      </c>
      <c r="J83" s="116" t="s">
        <v>1592</v>
      </c>
      <c r="K83" s="56">
        <f t="shared" si="8"/>
        <v>1</v>
      </c>
    </row>
    <row r="84" spans="1:11" s="57" customFormat="1" ht="15" customHeight="1" x14ac:dyDescent="0.3">
      <c r="A84" s="202">
        <v>80</v>
      </c>
      <c r="B84" s="101" t="s">
        <v>795</v>
      </c>
      <c r="C84" s="76" t="s">
        <v>796</v>
      </c>
      <c r="D84" s="112">
        <v>219</v>
      </c>
      <c r="E84" s="83"/>
      <c r="F84" s="72" t="s">
        <v>793</v>
      </c>
      <c r="G84" s="114">
        <v>44939</v>
      </c>
      <c r="H84" s="153"/>
      <c r="I84" s="82" t="s">
        <v>604</v>
      </c>
      <c r="J84" s="124" t="s">
        <v>1592</v>
      </c>
      <c r="K84" s="56">
        <f t="shared" si="8"/>
        <v>1</v>
      </c>
    </row>
    <row r="85" spans="1:11" s="57" customFormat="1" ht="15" customHeight="1" x14ac:dyDescent="0.3">
      <c r="A85" s="202">
        <v>81</v>
      </c>
      <c r="B85" s="117" t="s">
        <v>276</v>
      </c>
      <c r="C85" s="72" t="s">
        <v>797</v>
      </c>
      <c r="D85" s="112">
        <v>409</v>
      </c>
      <c r="E85" s="98"/>
      <c r="F85" s="97" t="s">
        <v>798</v>
      </c>
      <c r="G85" s="114">
        <v>41611</v>
      </c>
      <c r="H85" s="97"/>
      <c r="I85" s="105" t="s">
        <v>596</v>
      </c>
      <c r="J85" s="116" t="s">
        <v>1592</v>
      </c>
      <c r="K85" s="56">
        <f t="shared" si="8"/>
        <v>1</v>
      </c>
    </row>
    <row r="86" spans="1:11" s="57" customFormat="1" ht="15" customHeight="1" x14ac:dyDescent="0.3">
      <c r="A86" s="202">
        <v>82</v>
      </c>
      <c r="B86" s="121" t="s">
        <v>799</v>
      </c>
      <c r="C86" s="72" t="s">
        <v>800</v>
      </c>
      <c r="D86" s="112" t="e">
        <v>#N/A</v>
      </c>
      <c r="E86" s="98"/>
      <c r="F86" s="97" t="s">
        <v>798</v>
      </c>
      <c r="G86" s="114">
        <v>41611</v>
      </c>
      <c r="H86" s="97"/>
      <c r="I86" s="105" t="s">
        <v>599</v>
      </c>
      <c r="J86" s="116" t="s">
        <v>1592</v>
      </c>
      <c r="K86" s="56">
        <f t="shared" si="8"/>
        <v>1</v>
      </c>
    </row>
    <row r="87" spans="1:11" s="57" customFormat="1" ht="15" customHeight="1" x14ac:dyDescent="0.3">
      <c r="A87" s="202">
        <v>83</v>
      </c>
      <c r="B87" s="73" t="s">
        <v>801</v>
      </c>
      <c r="C87" s="100" t="s">
        <v>802</v>
      </c>
      <c r="D87" s="112">
        <v>496</v>
      </c>
      <c r="E87" s="92" t="s">
        <v>803</v>
      </c>
      <c r="F87" s="72" t="s">
        <v>798</v>
      </c>
      <c r="G87" s="119" t="s">
        <v>803</v>
      </c>
      <c r="H87" s="154"/>
      <c r="I87" s="72" t="s">
        <v>604</v>
      </c>
      <c r="J87" s="124" t="s">
        <v>1592</v>
      </c>
      <c r="K87" s="56">
        <f t="shared" si="8"/>
        <v>1</v>
      </c>
    </row>
    <row r="88" spans="1:11" s="57" customFormat="1" ht="15" customHeight="1" x14ac:dyDescent="0.3">
      <c r="A88" s="202">
        <v>84</v>
      </c>
      <c r="B88" s="73" t="s">
        <v>804</v>
      </c>
      <c r="C88" s="100" t="s">
        <v>805</v>
      </c>
      <c r="D88" s="112">
        <v>502</v>
      </c>
      <c r="E88" s="92" t="s">
        <v>806</v>
      </c>
      <c r="F88" s="72" t="s">
        <v>798</v>
      </c>
      <c r="G88" s="119" t="s">
        <v>806</v>
      </c>
      <c r="H88" s="154"/>
      <c r="I88" s="72" t="s">
        <v>604</v>
      </c>
      <c r="J88" s="124" t="s">
        <v>1592</v>
      </c>
      <c r="K88" s="56" t="e">
        <f>IF(#REF!="đang hành nghề",1,0)</f>
        <v>#REF!</v>
      </c>
    </row>
    <row r="89" spans="1:11" s="57" customFormat="1" ht="15" customHeight="1" x14ac:dyDescent="0.3">
      <c r="A89" s="202">
        <v>85</v>
      </c>
      <c r="B89" s="117" t="s">
        <v>433</v>
      </c>
      <c r="C89" s="72" t="s">
        <v>807</v>
      </c>
      <c r="D89" s="112">
        <v>148</v>
      </c>
      <c r="E89" s="98"/>
      <c r="F89" s="97" t="s">
        <v>808</v>
      </c>
      <c r="G89" s="114">
        <v>41197</v>
      </c>
      <c r="H89" s="146"/>
      <c r="I89" s="105" t="s">
        <v>596</v>
      </c>
      <c r="J89" s="116" t="s">
        <v>1592</v>
      </c>
      <c r="K89" s="56" t="e">
        <f>IF(#REF!="đang hành nghề",1,0)</f>
        <v>#REF!</v>
      </c>
    </row>
    <row r="90" spans="1:11" s="57" customFormat="1" ht="15" customHeight="1" x14ac:dyDescent="0.3">
      <c r="A90" s="202">
        <v>86</v>
      </c>
      <c r="B90" s="103" t="s">
        <v>809</v>
      </c>
      <c r="C90" s="108"/>
      <c r="D90" s="112">
        <v>152</v>
      </c>
      <c r="E90" s="83"/>
      <c r="F90" s="72" t="s">
        <v>810</v>
      </c>
      <c r="G90" s="114" t="s">
        <v>811</v>
      </c>
      <c r="H90" s="154"/>
      <c r="I90" s="72" t="s">
        <v>599</v>
      </c>
      <c r="J90" s="124" t="s">
        <v>1592</v>
      </c>
      <c r="K90" s="56" t="e">
        <f>IF(#REF!="đang hành nghề",1,0)</f>
        <v>#REF!</v>
      </c>
    </row>
    <row r="91" spans="1:11" s="57" customFormat="1" ht="15" customHeight="1" x14ac:dyDescent="0.3">
      <c r="A91" s="202">
        <v>87</v>
      </c>
      <c r="B91" s="103" t="s">
        <v>812</v>
      </c>
      <c r="C91" s="76" t="s">
        <v>813</v>
      </c>
      <c r="D91" s="112">
        <v>413</v>
      </c>
      <c r="E91" s="123" t="s">
        <v>1602</v>
      </c>
      <c r="F91" s="72" t="s">
        <v>810</v>
      </c>
      <c r="G91" s="119"/>
      <c r="H91" s="93"/>
      <c r="I91" s="72" t="s">
        <v>604</v>
      </c>
      <c r="J91" s="124" t="s">
        <v>1592</v>
      </c>
      <c r="K91" s="56"/>
    </row>
    <row r="92" spans="1:11" s="57" customFormat="1" ht="15" customHeight="1" x14ac:dyDescent="0.3">
      <c r="A92" s="202">
        <v>88</v>
      </c>
      <c r="B92" s="117" t="s">
        <v>814</v>
      </c>
      <c r="C92" s="72" t="s">
        <v>815</v>
      </c>
      <c r="D92" s="112">
        <v>462</v>
      </c>
      <c r="E92" s="98"/>
      <c r="F92" s="97" t="s">
        <v>816</v>
      </c>
      <c r="G92" s="114" t="s">
        <v>745</v>
      </c>
      <c r="H92" s="135"/>
      <c r="I92" s="105" t="s">
        <v>604</v>
      </c>
      <c r="J92" s="116" t="s">
        <v>1592</v>
      </c>
      <c r="K92" s="56"/>
    </row>
    <row r="93" spans="1:11" s="57" customFormat="1" ht="15" customHeight="1" x14ac:dyDescent="0.3">
      <c r="A93" s="202">
        <v>89</v>
      </c>
      <c r="B93" s="121" t="s">
        <v>817</v>
      </c>
      <c r="C93" s="82"/>
      <c r="D93" s="112">
        <v>21</v>
      </c>
      <c r="E93" s="98"/>
      <c r="F93" s="97" t="s">
        <v>816</v>
      </c>
      <c r="G93" s="114" t="s">
        <v>818</v>
      </c>
      <c r="H93" s="98"/>
      <c r="I93" s="111" t="s">
        <v>604</v>
      </c>
      <c r="J93" s="116" t="s">
        <v>1592</v>
      </c>
      <c r="K93" s="56">
        <f t="shared" ref="K93:K107" si="9">IF(J93="đang hành nghề",1,0)</f>
        <v>1</v>
      </c>
    </row>
    <row r="94" spans="1:11" s="57" customFormat="1" ht="15" customHeight="1" x14ac:dyDescent="0.3">
      <c r="A94" s="202">
        <v>90</v>
      </c>
      <c r="B94" s="73" t="s">
        <v>254</v>
      </c>
      <c r="C94" s="72" t="s">
        <v>819</v>
      </c>
      <c r="D94" s="112">
        <v>128</v>
      </c>
      <c r="E94" s="123" t="s">
        <v>820</v>
      </c>
      <c r="F94" s="97" t="s">
        <v>816</v>
      </c>
      <c r="G94" s="119" t="s">
        <v>820</v>
      </c>
      <c r="H94" s="93"/>
      <c r="I94" s="82"/>
      <c r="J94" s="124" t="s">
        <v>1592</v>
      </c>
      <c r="K94" s="56"/>
    </row>
    <row r="95" spans="1:11" s="57" customFormat="1" ht="15" customHeight="1" x14ac:dyDescent="0.3">
      <c r="A95" s="202">
        <v>91</v>
      </c>
      <c r="B95" s="121" t="s">
        <v>821</v>
      </c>
      <c r="C95" s="72" t="s">
        <v>822</v>
      </c>
      <c r="D95" s="112">
        <v>428</v>
      </c>
      <c r="E95" s="147" t="s">
        <v>1020</v>
      </c>
      <c r="F95" s="97" t="s">
        <v>823</v>
      </c>
      <c r="G95" s="114" t="s">
        <v>824</v>
      </c>
      <c r="H95" s="151"/>
      <c r="I95" s="98" t="s">
        <v>596</v>
      </c>
      <c r="J95" s="116" t="s">
        <v>1592</v>
      </c>
      <c r="K95" s="56"/>
    </row>
    <row r="96" spans="1:11" s="57" customFormat="1" ht="15" customHeight="1" x14ac:dyDescent="0.3">
      <c r="A96" s="202">
        <v>92</v>
      </c>
      <c r="B96" s="121" t="s">
        <v>379</v>
      </c>
      <c r="C96" s="76" t="s">
        <v>825</v>
      </c>
      <c r="D96" s="112">
        <v>399</v>
      </c>
      <c r="E96" s="125" t="s">
        <v>826</v>
      </c>
      <c r="F96" s="97" t="s">
        <v>823</v>
      </c>
      <c r="G96" s="114" t="s">
        <v>826</v>
      </c>
      <c r="H96" s="135"/>
      <c r="I96" s="111" t="s">
        <v>599</v>
      </c>
      <c r="J96" s="116" t="s">
        <v>1592</v>
      </c>
      <c r="K96" s="56">
        <f t="shared" si="9"/>
        <v>1</v>
      </c>
    </row>
    <row r="97" spans="1:11" s="57" customFormat="1" ht="15" customHeight="1" x14ac:dyDescent="0.3">
      <c r="A97" s="202">
        <v>93</v>
      </c>
      <c r="B97" s="117" t="s">
        <v>306</v>
      </c>
      <c r="C97" s="72" t="s">
        <v>827</v>
      </c>
      <c r="D97" s="112">
        <v>55</v>
      </c>
      <c r="E97" s="98"/>
      <c r="F97" s="97" t="s">
        <v>828</v>
      </c>
      <c r="G97" s="114" t="s">
        <v>829</v>
      </c>
      <c r="H97" s="135"/>
      <c r="I97" s="105" t="s">
        <v>596</v>
      </c>
      <c r="J97" s="116" t="s">
        <v>1592</v>
      </c>
      <c r="K97" s="56">
        <f t="shared" si="9"/>
        <v>1</v>
      </c>
    </row>
    <row r="98" spans="1:11" s="57" customFormat="1" ht="15" customHeight="1" x14ac:dyDescent="0.3">
      <c r="A98" s="202">
        <v>94</v>
      </c>
      <c r="B98" s="117" t="s">
        <v>830</v>
      </c>
      <c r="C98" s="72" t="s">
        <v>831</v>
      </c>
      <c r="D98" s="112">
        <v>56</v>
      </c>
      <c r="E98" s="98"/>
      <c r="F98" s="97" t="s">
        <v>828</v>
      </c>
      <c r="G98" s="114" t="s">
        <v>829</v>
      </c>
      <c r="H98" s="98"/>
      <c r="I98" s="105" t="s">
        <v>599</v>
      </c>
      <c r="J98" s="116" t="s">
        <v>1592</v>
      </c>
      <c r="K98" s="56"/>
    </row>
    <row r="99" spans="1:11" s="57" customFormat="1" ht="15" customHeight="1" x14ac:dyDescent="0.3">
      <c r="A99" s="202">
        <v>95</v>
      </c>
      <c r="B99" s="121" t="s">
        <v>832</v>
      </c>
      <c r="C99" s="72" t="s">
        <v>833</v>
      </c>
      <c r="D99" s="112">
        <v>57</v>
      </c>
      <c r="E99" s="82"/>
      <c r="F99" s="97" t="s">
        <v>828</v>
      </c>
      <c r="G99" s="114" t="s">
        <v>829</v>
      </c>
      <c r="H99" s="135"/>
      <c r="I99" s="105" t="s">
        <v>599</v>
      </c>
      <c r="J99" s="116" t="s">
        <v>1592</v>
      </c>
      <c r="K99" s="56">
        <f t="shared" si="9"/>
        <v>1</v>
      </c>
    </row>
    <row r="100" spans="1:11" s="57" customFormat="1" ht="21.75" customHeight="1" x14ac:dyDescent="0.3">
      <c r="A100" s="202">
        <v>96</v>
      </c>
      <c r="B100" s="129" t="s">
        <v>834</v>
      </c>
      <c r="C100" s="77" t="s">
        <v>835</v>
      </c>
      <c r="D100" s="112">
        <v>131</v>
      </c>
      <c r="E100" s="198"/>
      <c r="F100" s="72" t="s">
        <v>828</v>
      </c>
      <c r="G100" s="119" t="s">
        <v>836</v>
      </c>
      <c r="H100" s="93"/>
      <c r="I100" s="72" t="s">
        <v>604</v>
      </c>
      <c r="J100" s="124" t="s">
        <v>1592</v>
      </c>
      <c r="K100" s="56">
        <f t="shared" si="9"/>
        <v>1</v>
      </c>
    </row>
    <row r="101" spans="1:11" s="57" customFormat="1" ht="21.75" customHeight="1" x14ac:dyDescent="0.3">
      <c r="A101" s="202">
        <v>97</v>
      </c>
      <c r="B101" s="117" t="s">
        <v>345</v>
      </c>
      <c r="C101" s="72" t="s">
        <v>839</v>
      </c>
      <c r="D101" s="112" t="s">
        <v>1603</v>
      </c>
      <c r="E101" s="147" t="s">
        <v>1596</v>
      </c>
      <c r="F101" s="97" t="s">
        <v>840</v>
      </c>
      <c r="G101" s="114">
        <v>41255</v>
      </c>
      <c r="H101" s="98"/>
      <c r="I101" s="105" t="s">
        <v>596</v>
      </c>
      <c r="J101" s="116" t="s">
        <v>1592</v>
      </c>
      <c r="K101" s="56">
        <f>IF(J101="đang hành nghề",1,0)</f>
        <v>1</v>
      </c>
    </row>
    <row r="102" spans="1:11" s="57" customFormat="1" ht="21.75" customHeight="1" x14ac:dyDescent="0.3">
      <c r="A102" s="202">
        <v>98</v>
      </c>
      <c r="B102" s="58" t="s">
        <v>325</v>
      </c>
      <c r="C102" s="72" t="s">
        <v>841</v>
      </c>
      <c r="D102" s="112">
        <v>400</v>
      </c>
      <c r="E102" s="125" t="s">
        <v>842</v>
      </c>
      <c r="F102" s="97" t="s">
        <v>840</v>
      </c>
      <c r="G102" s="125" t="s">
        <v>842</v>
      </c>
      <c r="H102" s="118"/>
      <c r="I102" s="111" t="s">
        <v>599</v>
      </c>
      <c r="J102" s="116" t="s">
        <v>1592</v>
      </c>
      <c r="K102" s="56">
        <f t="shared" si="9"/>
        <v>1</v>
      </c>
    </row>
    <row r="103" spans="1:11" s="57" customFormat="1" ht="21.75" customHeight="1" x14ac:dyDescent="0.3">
      <c r="A103" s="202">
        <v>99</v>
      </c>
      <c r="B103" s="110" t="s">
        <v>843</v>
      </c>
      <c r="C103" s="72" t="s">
        <v>844</v>
      </c>
      <c r="D103" s="112">
        <v>560</v>
      </c>
      <c r="E103" s="118"/>
      <c r="F103" s="97" t="s">
        <v>845</v>
      </c>
      <c r="G103" s="118" t="s">
        <v>846</v>
      </c>
      <c r="H103" s="115"/>
      <c r="I103" s="111" t="s">
        <v>604</v>
      </c>
      <c r="J103" s="116" t="s">
        <v>1592</v>
      </c>
      <c r="K103" s="56">
        <f t="shared" si="9"/>
        <v>1</v>
      </c>
    </row>
    <row r="104" spans="1:11" s="78" customFormat="1" ht="16.5" customHeight="1" x14ac:dyDescent="0.25">
      <c r="A104" s="202">
        <v>100</v>
      </c>
      <c r="B104" s="117" t="s">
        <v>487</v>
      </c>
      <c r="C104" s="72" t="s">
        <v>847</v>
      </c>
      <c r="D104" s="112" t="e">
        <v>#N/A</v>
      </c>
      <c r="E104" s="98"/>
      <c r="F104" s="97" t="s">
        <v>848</v>
      </c>
      <c r="G104" s="114">
        <v>39756</v>
      </c>
      <c r="H104" s="126"/>
      <c r="I104" s="105" t="s">
        <v>596</v>
      </c>
      <c r="J104" s="116" t="s">
        <v>1592</v>
      </c>
      <c r="K104" s="56">
        <f t="shared" si="9"/>
        <v>1</v>
      </c>
    </row>
    <row r="105" spans="1:11" s="63" customFormat="1" ht="21.75" customHeight="1" x14ac:dyDescent="0.25">
      <c r="A105" s="202">
        <v>101</v>
      </c>
      <c r="B105" s="117" t="s">
        <v>849</v>
      </c>
      <c r="C105" s="72" t="s">
        <v>850</v>
      </c>
      <c r="D105" s="112" t="e">
        <v>#N/A</v>
      </c>
      <c r="E105" s="125">
        <v>38058</v>
      </c>
      <c r="F105" s="97" t="s">
        <v>848</v>
      </c>
      <c r="G105" s="114">
        <v>39756</v>
      </c>
      <c r="H105" s="125"/>
      <c r="I105" s="105" t="s">
        <v>599</v>
      </c>
      <c r="J105" s="116" t="s">
        <v>1592</v>
      </c>
      <c r="K105" s="59"/>
    </row>
    <row r="106" spans="1:11" s="63" customFormat="1" ht="21.75" customHeight="1" x14ac:dyDescent="0.25">
      <c r="A106" s="202">
        <v>102</v>
      </c>
      <c r="B106" s="117" t="s">
        <v>851</v>
      </c>
      <c r="C106" s="72" t="s">
        <v>852</v>
      </c>
      <c r="D106" s="112" t="e">
        <v>#N/A</v>
      </c>
      <c r="E106" s="98"/>
      <c r="F106" s="97" t="s">
        <v>848</v>
      </c>
      <c r="G106" s="114">
        <v>41611</v>
      </c>
      <c r="H106" s="125"/>
      <c r="I106" s="105" t="s">
        <v>599</v>
      </c>
      <c r="J106" s="116" t="s">
        <v>1592</v>
      </c>
      <c r="K106" s="59"/>
    </row>
    <row r="107" spans="1:11" s="57" customFormat="1" ht="21.75" customHeight="1" x14ac:dyDescent="0.3">
      <c r="A107" s="202">
        <v>103</v>
      </c>
      <c r="B107" s="117" t="s">
        <v>853</v>
      </c>
      <c r="C107" s="72" t="s">
        <v>854</v>
      </c>
      <c r="D107" s="112">
        <v>313</v>
      </c>
      <c r="E107" s="125">
        <v>43286</v>
      </c>
      <c r="F107" s="97" t="s">
        <v>848</v>
      </c>
      <c r="G107" s="114">
        <v>43286</v>
      </c>
      <c r="H107" s="146"/>
      <c r="I107" s="105" t="s">
        <v>604</v>
      </c>
      <c r="J107" s="116" t="s">
        <v>1592</v>
      </c>
      <c r="K107" s="56">
        <f t="shared" si="9"/>
        <v>1</v>
      </c>
    </row>
    <row r="108" spans="1:11" s="57" customFormat="1" ht="16.5" x14ac:dyDescent="0.3">
      <c r="A108" s="202">
        <v>104</v>
      </c>
      <c r="B108" s="58" t="s">
        <v>855</v>
      </c>
      <c r="C108" s="76" t="s">
        <v>856</v>
      </c>
      <c r="D108" s="112">
        <v>361</v>
      </c>
      <c r="E108" s="125">
        <v>43447</v>
      </c>
      <c r="F108" s="97" t="s">
        <v>848</v>
      </c>
      <c r="G108" s="114">
        <v>43447</v>
      </c>
      <c r="H108" s="151"/>
      <c r="I108" s="111" t="s">
        <v>604</v>
      </c>
      <c r="J108" s="116" t="s">
        <v>1592</v>
      </c>
      <c r="K108" s="56"/>
    </row>
    <row r="109" spans="1:11" s="57" customFormat="1" ht="16.5" x14ac:dyDescent="0.3">
      <c r="A109" s="202"/>
      <c r="B109" s="101" t="s">
        <v>1049</v>
      </c>
      <c r="C109" s="82" t="s">
        <v>1050</v>
      </c>
      <c r="D109" s="85">
        <v>49</v>
      </c>
      <c r="E109" s="125"/>
      <c r="F109" s="97" t="s">
        <v>848</v>
      </c>
      <c r="G109" s="92" t="s">
        <v>1703</v>
      </c>
      <c r="H109" s="151"/>
      <c r="I109" s="111" t="s">
        <v>604</v>
      </c>
      <c r="J109" s="116" t="s">
        <v>1592</v>
      </c>
      <c r="K109" s="56"/>
    </row>
    <row r="110" spans="1:11" s="57" customFormat="1" ht="21.75" customHeight="1" x14ac:dyDescent="0.3">
      <c r="A110" s="202">
        <v>105</v>
      </c>
      <c r="B110" s="117" t="s">
        <v>857</v>
      </c>
      <c r="C110" s="72" t="s">
        <v>858</v>
      </c>
      <c r="D110" s="112">
        <v>570</v>
      </c>
      <c r="E110" s="98"/>
      <c r="F110" s="97" t="s">
        <v>859</v>
      </c>
      <c r="G110" s="114">
        <v>40077</v>
      </c>
      <c r="H110" s="125"/>
      <c r="I110" s="149" t="s">
        <v>604</v>
      </c>
      <c r="J110" s="116" t="s">
        <v>1592</v>
      </c>
      <c r="K110" s="56"/>
    </row>
    <row r="111" spans="1:11" s="57" customFormat="1" ht="21.75" customHeight="1" x14ac:dyDescent="0.3">
      <c r="A111" s="202">
        <v>106</v>
      </c>
      <c r="B111" s="117" t="s">
        <v>860</v>
      </c>
      <c r="C111" s="72" t="s">
        <v>861</v>
      </c>
      <c r="D111" s="112">
        <v>548</v>
      </c>
      <c r="E111" s="98"/>
      <c r="F111" s="97" t="s">
        <v>859</v>
      </c>
      <c r="G111" s="119" t="s">
        <v>862</v>
      </c>
      <c r="H111" s="125"/>
      <c r="I111" s="149" t="s">
        <v>614</v>
      </c>
      <c r="J111" s="116" t="s">
        <v>1592</v>
      </c>
      <c r="K111" s="56">
        <f t="shared" ref="K111:K140" si="10">IF(J111="đang hành nghề",1,0)</f>
        <v>1</v>
      </c>
    </row>
    <row r="112" spans="1:11" s="57" customFormat="1" ht="21.75" customHeight="1" x14ac:dyDescent="0.3">
      <c r="A112" s="202">
        <v>107</v>
      </c>
      <c r="B112" s="70" t="s">
        <v>865</v>
      </c>
      <c r="C112" s="76" t="s">
        <v>866</v>
      </c>
      <c r="D112" s="112">
        <v>111</v>
      </c>
      <c r="E112" s="123" t="s">
        <v>867</v>
      </c>
      <c r="F112" s="97" t="s">
        <v>859</v>
      </c>
      <c r="G112" s="119" t="s">
        <v>867</v>
      </c>
      <c r="H112" s="99"/>
      <c r="I112" s="93" t="s">
        <v>599</v>
      </c>
      <c r="J112" s="124" t="s">
        <v>1592</v>
      </c>
      <c r="K112" s="56">
        <f t="shared" si="10"/>
        <v>1</v>
      </c>
    </row>
    <row r="113" spans="1:11" s="57" customFormat="1" ht="21.75" customHeight="1" x14ac:dyDescent="0.3">
      <c r="A113" s="202">
        <v>108</v>
      </c>
      <c r="B113" s="129" t="s">
        <v>263</v>
      </c>
      <c r="C113" s="76" t="s">
        <v>868</v>
      </c>
      <c r="D113" s="112">
        <v>110</v>
      </c>
      <c r="E113" s="123"/>
      <c r="F113" s="97" t="s">
        <v>859</v>
      </c>
      <c r="G113" s="119">
        <v>44511</v>
      </c>
      <c r="H113" s="99"/>
      <c r="I113" s="93" t="s">
        <v>596</v>
      </c>
      <c r="J113" s="124" t="s">
        <v>1592</v>
      </c>
      <c r="K113" s="56">
        <f t="shared" si="10"/>
        <v>1</v>
      </c>
    </row>
    <row r="114" spans="1:11" s="57" customFormat="1" ht="21.75" customHeight="1" x14ac:dyDescent="0.3">
      <c r="A114" s="202">
        <v>109</v>
      </c>
      <c r="B114" s="117" t="s">
        <v>869</v>
      </c>
      <c r="C114" s="72" t="s">
        <v>870</v>
      </c>
      <c r="D114" s="112" t="e">
        <v>#N/A</v>
      </c>
      <c r="E114" s="98"/>
      <c r="F114" s="97" t="s">
        <v>871</v>
      </c>
      <c r="G114" s="114" t="s">
        <v>872</v>
      </c>
      <c r="H114" s="98"/>
      <c r="I114" s="105" t="s">
        <v>596</v>
      </c>
      <c r="J114" s="116" t="s">
        <v>1592</v>
      </c>
      <c r="K114" s="56">
        <f t="shared" si="10"/>
        <v>1</v>
      </c>
    </row>
    <row r="115" spans="1:11" s="57" customFormat="1" ht="21.75" customHeight="1" x14ac:dyDescent="0.3">
      <c r="A115" s="202">
        <v>110</v>
      </c>
      <c r="B115" s="117" t="s">
        <v>873</v>
      </c>
      <c r="C115" s="72" t="s">
        <v>874</v>
      </c>
      <c r="D115" s="112" t="e">
        <v>#N/A</v>
      </c>
      <c r="E115" s="98"/>
      <c r="F115" s="97" t="s">
        <v>871</v>
      </c>
      <c r="G115" s="114" t="s">
        <v>872</v>
      </c>
      <c r="H115" s="98"/>
      <c r="I115" s="105" t="s">
        <v>599</v>
      </c>
      <c r="J115" s="116" t="s">
        <v>1592</v>
      </c>
      <c r="K115" s="56">
        <f t="shared" si="10"/>
        <v>1</v>
      </c>
    </row>
    <row r="116" spans="1:11" s="57" customFormat="1" ht="21.75" customHeight="1" x14ac:dyDescent="0.3">
      <c r="A116" s="202">
        <v>111</v>
      </c>
      <c r="B116" s="121" t="s">
        <v>875</v>
      </c>
      <c r="C116" s="72" t="s">
        <v>876</v>
      </c>
      <c r="D116" s="112">
        <v>186</v>
      </c>
      <c r="E116" s="125">
        <v>42713</v>
      </c>
      <c r="F116" s="97" t="s">
        <v>877</v>
      </c>
      <c r="G116" s="114">
        <v>42849</v>
      </c>
      <c r="H116" s="150"/>
      <c r="I116" s="149" t="s">
        <v>614</v>
      </c>
      <c r="J116" s="116" t="s">
        <v>1592</v>
      </c>
      <c r="K116" s="56">
        <f t="shared" si="10"/>
        <v>1</v>
      </c>
    </row>
    <row r="117" spans="1:11" s="57" customFormat="1" ht="21.75" customHeight="1" x14ac:dyDescent="0.3">
      <c r="A117" s="202">
        <v>112</v>
      </c>
      <c r="B117" s="121" t="s">
        <v>878</v>
      </c>
      <c r="C117" s="72" t="s">
        <v>879</v>
      </c>
      <c r="D117" s="112">
        <v>116</v>
      </c>
      <c r="E117" s="125">
        <v>42866</v>
      </c>
      <c r="F117" s="98" t="s">
        <v>877</v>
      </c>
      <c r="G117" s="114">
        <v>42866</v>
      </c>
      <c r="H117" s="125"/>
      <c r="I117" s="111" t="s">
        <v>604</v>
      </c>
      <c r="J117" s="116" t="s">
        <v>1592</v>
      </c>
      <c r="K117" s="56">
        <f t="shared" si="10"/>
        <v>1</v>
      </c>
    </row>
    <row r="118" spans="1:11" s="57" customFormat="1" ht="21.75" customHeight="1" x14ac:dyDescent="0.3">
      <c r="A118" s="202">
        <v>113</v>
      </c>
      <c r="B118" s="101" t="s">
        <v>880</v>
      </c>
      <c r="C118" s="72" t="s">
        <v>881</v>
      </c>
      <c r="D118" s="112">
        <v>451</v>
      </c>
      <c r="E118" s="125" t="s">
        <v>882</v>
      </c>
      <c r="F118" s="98" t="s">
        <v>877</v>
      </c>
      <c r="G118" s="114" t="s">
        <v>882</v>
      </c>
      <c r="H118" s="125"/>
      <c r="I118" s="111" t="s">
        <v>604</v>
      </c>
      <c r="J118" s="116" t="s">
        <v>1592</v>
      </c>
      <c r="K118" s="56">
        <f t="shared" si="10"/>
        <v>1</v>
      </c>
    </row>
    <row r="119" spans="1:11" s="78" customFormat="1" ht="26.1" customHeight="1" x14ac:dyDescent="0.25">
      <c r="A119" s="202">
        <v>114</v>
      </c>
      <c r="B119" s="117" t="s">
        <v>335</v>
      </c>
      <c r="C119" s="72" t="s">
        <v>883</v>
      </c>
      <c r="D119" s="112">
        <v>155</v>
      </c>
      <c r="E119" s="98"/>
      <c r="F119" s="97" t="s">
        <v>884</v>
      </c>
      <c r="G119" s="114" t="s">
        <v>885</v>
      </c>
      <c r="H119" s="98"/>
      <c r="I119" s="105" t="s">
        <v>596</v>
      </c>
      <c r="J119" s="116" t="s">
        <v>1592</v>
      </c>
      <c r="K119" s="59"/>
    </row>
    <row r="120" spans="1:11" s="78" customFormat="1" ht="26.1" customHeight="1" x14ac:dyDescent="0.25">
      <c r="A120" s="202">
        <v>115</v>
      </c>
      <c r="B120" s="117" t="s">
        <v>90</v>
      </c>
      <c r="C120" s="72" t="s">
        <v>886</v>
      </c>
      <c r="D120" s="112">
        <v>156</v>
      </c>
      <c r="E120" s="98"/>
      <c r="F120" s="97" t="s">
        <v>884</v>
      </c>
      <c r="G120" s="114" t="s">
        <v>885</v>
      </c>
      <c r="H120" s="98"/>
      <c r="I120" s="105" t="s">
        <v>599</v>
      </c>
      <c r="J120" s="116" t="s">
        <v>1592</v>
      </c>
      <c r="K120" s="59"/>
    </row>
    <row r="121" spans="1:11" s="57" customFormat="1" ht="21.75" customHeight="1" x14ac:dyDescent="0.3">
      <c r="A121" s="202">
        <v>116</v>
      </c>
      <c r="B121" s="117" t="s">
        <v>291</v>
      </c>
      <c r="C121" s="72" t="s">
        <v>887</v>
      </c>
      <c r="D121" s="112">
        <v>22</v>
      </c>
      <c r="E121" s="98"/>
      <c r="F121" s="97" t="s">
        <v>888</v>
      </c>
      <c r="G121" s="114" t="s">
        <v>889</v>
      </c>
      <c r="H121" s="135"/>
      <c r="I121" s="105" t="s">
        <v>596</v>
      </c>
      <c r="J121" s="116" t="s">
        <v>1592</v>
      </c>
      <c r="K121" s="56">
        <f t="shared" si="10"/>
        <v>1</v>
      </c>
    </row>
    <row r="122" spans="1:11" s="57" customFormat="1" ht="21.75" customHeight="1" x14ac:dyDescent="0.3">
      <c r="A122" s="202">
        <v>117</v>
      </c>
      <c r="B122" s="121" t="s">
        <v>890</v>
      </c>
      <c r="C122" s="72" t="s">
        <v>891</v>
      </c>
      <c r="D122" s="112">
        <v>23</v>
      </c>
      <c r="E122" s="98"/>
      <c r="F122" s="97" t="s">
        <v>888</v>
      </c>
      <c r="G122" s="114" t="s">
        <v>889</v>
      </c>
      <c r="H122" s="135"/>
      <c r="I122" s="105" t="s">
        <v>599</v>
      </c>
      <c r="J122" s="116" t="s">
        <v>1592</v>
      </c>
      <c r="K122" s="56">
        <f t="shared" si="10"/>
        <v>1</v>
      </c>
    </row>
    <row r="123" spans="1:11" s="57" customFormat="1" ht="21.75" customHeight="1" x14ac:dyDescent="0.3">
      <c r="A123" s="202">
        <v>118</v>
      </c>
      <c r="B123" s="117" t="s">
        <v>445</v>
      </c>
      <c r="C123" s="72" t="s">
        <v>892</v>
      </c>
      <c r="D123" s="112" t="e">
        <v>#N/A</v>
      </c>
      <c r="E123" s="98"/>
      <c r="F123" s="97" t="s">
        <v>893</v>
      </c>
      <c r="G123" s="114">
        <v>40029</v>
      </c>
      <c r="H123" s="98"/>
      <c r="I123" s="105" t="s">
        <v>596</v>
      </c>
      <c r="J123" s="116" t="s">
        <v>1592</v>
      </c>
      <c r="K123" s="56">
        <f>IF(J123="đang hành nghề",1,0)</f>
        <v>1</v>
      </c>
    </row>
    <row r="124" spans="1:11" s="57" customFormat="1" ht="30.75" customHeight="1" x14ac:dyDescent="0.3">
      <c r="A124" s="202">
        <v>119</v>
      </c>
      <c r="B124" s="117" t="s">
        <v>894</v>
      </c>
      <c r="C124" s="72" t="s">
        <v>895</v>
      </c>
      <c r="D124" s="112" t="s">
        <v>896</v>
      </c>
      <c r="E124" s="98"/>
      <c r="F124" s="97" t="s">
        <v>893</v>
      </c>
      <c r="G124" s="114">
        <v>40274</v>
      </c>
      <c r="H124" s="98"/>
      <c r="I124" s="105" t="s">
        <v>599</v>
      </c>
      <c r="J124" s="116" t="s">
        <v>1592</v>
      </c>
      <c r="K124" s="56">
        <f>IF(J124="đang hành nghề",1,0)</f>
        <v>1</v>
      </c>
    </row>
    <row r="125" spans="1:11" s="57" customFormat="1" ht="16.5" x14ac:dyDescent="0.3">
      <c r="A125" s="202">
        <v>120</v>
      </c>
      <c r="B125" s="117" t="s">
        <v>897</v>
      </c>
      <c r="C125" s="72" t="s">
        <v>898</v>
      </c>
      <c r="D125" s="112">
        <v>216</v>
      </c>
      <c r="E125" s="125">
        <v>42626</v>
      </c>
      <c r="F125" s="97" t="s">
        <v>893</v>
      </c>
      <c r="G125" s="114">
        <v>42626</v>
      </c>
      <c r="H125" s="113"/>
      <c r="I125" s="105" t="s">
        <v>604</v>
      </c>
      <c r="J125" s="116" t="s">
        <v>1592</v>
      </c>
      <c r="K125" s="56"/>
    </row>
    <row r="126" spans="1:11" s="57" customFormat="1" ht="16.5" x14ac:dyDescent="0.3">
      <c r="A126" s="202">
        <v>121</v>
      </c>
      <c r="B126" s="155" t="s">
        <v>899</v>
      </c>
      <c r="C126" s="100" t="s">
        <v>900</v>
      </c>
      <c r="D126" s="112">
        <v>441</v>
      </c>
      <c r="E126" s="92" t="s">
        <v>901</v>
      </c>
      <c r="F126" s="72" t="s">
        <v>893</v>
      </c>
      <c r="G126" s="119" t="s">
        <v>901</v>
      </c>
      <c r="H126" s="93"/>
      <c r="I126" s="72" t="s">
        <v>614</v>
      </c>
      <c r="J126" s="124" t="s">
        <v>1592</v>
      </c>
      <c r="K126" s="56">
        <f t="shared" si="10"/>
        <v>1</v>
      </c>
    </row>
    <row r="127" spans="1:11" s="57" customFormat="1" ht="16.5" x14ac:dyDescent="0.3">
      <c r="A127" s="202">
        <v>122</v>
      </c>
      <c r="B127" s="155" t="s">
        <v>902</v>
      </c>
      <c r="C127" s="100" t="s">
        <v>903</v>
      </c>
      <c r="D127" s="112">
        <v>489</v>
      </c>
      <c r="E127" s="123" t="s">
        <v>905</v>
      </c>
      <c r="F127" s="72" t="s">
        <v>904</v>
      </c>
      <c r="G127" s="119" t="s">
        <v>905</v>
      </c>
      <c r="H127" s="154"/>
      <c r="I127" s="72" t="s">
        <v>604</v>
      </c>
      <c r="J127" s="124" t="s">
        <v>1592</v>
      </c>
      <c r="K127" s="56">
        <f t="shared" si="10"/>
        <v>1</v>
      </c>
    </row>
    <row r="128" spans="1:11" s="57" customFormat="1" ht="21.75" customHeight="1" x14ac:dyDescent="0.3">
      <c r="A128" s="202">
        <v>123</v>
      </c>
      <c r="B128" s="117" t="s">
        <v>906</v>
      </c>
      <c r="C128" s="72" t="s">
        <v>907</v>
      </c>
      <c r="D128" s="112">
        <v>61</v>
      </c>
      <c r="E128" s="125">
        <v>40642</v>
      </c>
      <c r="F128" s="97" t="s">
        <v>908</v>
      </c>
      <c r="G128" s="114" t="s">
        <v>909</v>
      </c>
      <c r="H128" s="97"/>
      <c r="I128" s="105" t="s">
        <v>596</v>
      </c>
      <c r="J128" s="116" t="s">
        <v>1592</v>
      </c>
      <c r="K128" s="56">
        <f t="shared" si="10"/>
        <v>1</v>
      </c>
    </row>
    <row r="129" spans="1:11" s="78" customFormat="1" ht="16.5" customHeight="1" x14ac:dyDescent="0.25">
      <c r="A129" s="202">
        <v>124</v>
      </c>
      <c r="B129" s="121" t="s">
        <v>910</v>
      </c>
      <c r="C129" s="72" t="s">
        <v>911</v>
      </c>
      <c r="D129" s="112">
        <v>62</v>
      </c>
      <c r="E129" s="98"/>
      <c r="F129" s="97" t="s">
        <v>908</v>
      </c>
      <c r="G129" s="114" t="s">
        <v>909</v>
      </c>
      <c r="H129" s="98"/>
      <c r="I129" s="111" t="s">
        <v>604</v>
      </c>
      <c r="J129" s="116" t="s">
        <v>1592</v>
      </c>
      <c r="K129" s="56">
        <f t="shared" si="10"/>
        <v>1</v>
      </c>
    </row>
    <row r="130" spans="1:11" s="57" customFormat="1" ht="21.75" customHeight="1" x14ac:dyDescent="0.3">
      <c r="A130" s="202">
        <v>125</v>
      </c>
      <c r="B130" s="121" t="s">
        <v>912</v>
      </c>
      <c r="C130" s="72" t="s">
        <v>913</v>
      </c>
      <c r="D130" s="112">
        <v>453</v>
      </c>
      <c r="E130" s="147" t="s">
        <v>915</v>
      </c>
      <c r="F130" s="97" t="s">
        <v>914</v>
      </c>
      <c r="G130" s="119" t="s">
        <v>915</v>
      </c>
      <c r="H130" s="135"/>
      <c r="I130" s="111" t="s">
        <v>599</v>
      </c>
      <c r="J130" s="116" t="s">
        <v>1592</v>
      </c>
      <c r="K130" s="56">
        <f t="shared" si="10"/>
        <v>1</v>
      </c>
    </row>
    <row r="131" spans="1:11" s="57" customFormat="1" ht="21.75" customHeight="1" x14ac:dyDescent="0.3">
      <c r="A131" s="202">
        <v>126</v>
      </c>
      <c r="B131" s="121" t="s">
        <v>916</v>
      </c>
      <c r="C131" s="76" t="s">
        <v>917</v>
      </c>
      <c r="D131" s="112">
        <v>501</v>
      </c>
      <c r="E131" s="147" t="s">
        <v>806</v>
      </c>
      <c r="F131" s="97" t="s">
        <v>914</v>
      </c>
      <c r="G131" s="147" t="s">
        <v>806</v>
      </c>
      <c r="H131" s="156"/>
      <c r="I131" s="111" t="s">
        <v>604</v>
      </c>
      <c r="J131" s="116" t="s">
        <v>1592</v>
      </c>
      <c r="K131" s="56">
        <f t="shared" si="10"/>
        <v>1</v>
      </c>
    </row>
    <row r="132" spans="1:11" s="57" customFormat="1" ht="21.75" customHeight="1" x14ac:dyDescent="0.3">
      <c r="A132" s="202">
        <v>127</v>
      </c>
      <c r="B132" s="121" t="s">
        <v>1563</v>
      </c>
      <c r="C132" s="76" t="s">
        <v>1567</v>
      </c>
      <c r="D132" s="112">
        <v>63</v>
      </c>
      <c r="E132" s="147"/>
      <c r="F132" s="97" t="s">
        <v>914</v>
      </c>
      <c r="G132" s="118">
        <v>44979</v>
      </c>
      <c r="H132" s="156"/>
      <c r="I132" s="111" t="s">
        <v>604</v>
      </c>
      <c r="J132" s="116" t="s">
        <v>1592</v>
      </c>
      <c r="K132" s="56">
        <f t="shared" si="10"/>
        <v>1</v>
      </c>
    </row>
    <row r="133" spans="1:11" s="78" customFormat="1" ht="16.5" customHeight="1" x14ac:dyDescent="0.25">
      <c r="A133" s="202">
        <v>128</v>
      </c>
      <c r="B133" s="137" t="s">
        <v>439</v>
      </c>
      <c r="C133" s="72" t="s">
        <v>918</v>
      </c>
      <c r="D133" s="112">
        <v>134</v>
      </c>
      <c r="E133" s="147" t="s">
        <v>926</v>
      </c>
      <c r="F133" s="72" t="s">
        <v>919</v>
      </c>
      <c r="G133" s="114" t="s">
        <v>920</v>
      </c>
      <c r="H133" s="146"/>
      <c r="I133" s="105" t="s">
        <v>596</v>
      </c>
      <c r="J133" s="116" t="s">
        <v>1592</v>
      </c>
      <c r="K133" s="59"/>
    </row>
    <row r="134" spans="1:11" s="78" customFormat="1" ht="16.5" customHeight="1" x14ac:dyDescent="0.25">
      <c r="A134" s="202">
        <v>129</v>
      </c>
      <c r="B134" s="157" t="s">
        <v>921</v>
      </c>
      <c r="C134" s="76" t="s">
        <v>922</v>
      </c>
      <c r="D134" s="112">
        <v>135</v>
      </c>
      <c r="E134" s="93" t="s">
        <v>1604</v>
      </c>
      <c r="F134" s="72" t="s">
        <v>919</v>
      </c>
      <c r="G134" s="114" t="s">
        <v>923</v>
      </c>
      <c r="H134" s="151"/>
      <c r="I134" s="105" t="s">
        <v>599</v>
      </c>
      <c r="J134" s="116" t="s">
        <v>1592</v>
      </c>
      <c r="K134" s="59"/>
    </row>
    <row r="135" spans="1:11" s="57" customFormat="1" ht="21.75" customHeight="1" x14ac:dyDescent="0.3">
      <c r="A135" s="202">
        <v>130</v>
      </c>
      <c r="B135" s="157" t="s">
        <v>924</v>
      </c>
      <c r="C135" s="75" t="s">
        <v>925</v>
      </c>
      <c r="D135" s="112">
        <v>421</v>
      </c>
      <c r="E135" s="123" t="s">
        <v>926</v>
      </c>
      <c r="F135" s="72" t="s">
        <v>919</v>
      </c>
      <c r="G135" s="119" t="s">
        <v>926</v>
      </c>
      <c r="H135" s="151"/>
      <c r="I135" s="105" t="s">
        <v>927</v>
      </c>
      <c r="J135" s="116" t="s">
        <v>1592</v>
      </c>
      <c r="K135" s="56">
        <f t="shared" si="10"/>
        <v>1</v>
      </c>
    </row>
    <row r="136" spans="1:11" s="57" customFormat="1" ht="29.25" customHeight="1" x14ac:dyDescent="0.3">
      <c r="A136" s="202">
        <v>131</v>
      </c>
      <c r="B136" s="101" t="s">
        <v>930</v>
      </c>
      <c r="C136" s="76" t="s">
        <v>931</v>
      </c>
      <c r="D136" s="112" t="e">
        <v>#N/A</v>
      </c>
      <c r="E136" s="123"/>
      <c r="F136" s="72" t="s">
        <v>919</v>
      </c>
      <c r="G136" s="119" t="s">
        <v>932</v>
      </c>
      <c r="H136" s="150"/>
      <c r="I136" s="105" t="s">
        <v>927</v>
      </c>
      <c r="J136" s="116" t="s">
        <v>1592</v>
      </c>
      <c r="K136" s="56">
        <f t="shared" si="10"/>
        <v>1</v>
      </c>
    </row>
    <row r="137" spans="1:11" s="57" customFormat="1" ht="36" customHeight="1" x14ac:dyDescent="0.3">
      <c r="A137" s="202">
        <v>132</v>
      </c>
      <c r="B137" s="137" t="s">
        <v>389</v>
      </c>
      <c r="C137" s="72"/>
      <c r="D137" s="85" t="e">
        <v>#N/A</v>
      </c>
      <c r="E137" s="72"/>
      <c r="F137" s="72" t="s">
        <v>933</v>
      </c>
      <c r="G137" s="149">
        <v>40589</v>
      </c>
      <c r="H137" s="82"/>
      <c r="I137" s="105" t="s">
        <v>596</v>
      </c>
      <c r="J137" s="116" t="s">
        <v>1592</v>
      </c>
      <c r="K137" s="56"/>
    </row>
    <row r="138" spans="1:11" s="57" customFormat="1" ht="36" customHeight="1" x14ac:dyDescent="0.3">
      <c r="A138" s="202">
        <v>133</v>
      </c>
      <c r="B138" s="137" t="s">
        <v>934</v>
      </c>
      <c r="C138" s="72"/>
      <c r="D138" s="85" t="e">
        <v>#N/A</v>
      </c>
      <c r="E138" s="72"/>
      <c r="F138" s="72" t="s">
        <v>933</v>
      </c>
      <c r="G138" s="149">
        <v>40589</v>
      </c>
      <c r="H138" s="206"/>
      <c r="I138" s="105" t="s">
        <v>599</v>
      </c>
      <c r="J138" s="116" t="s">
        <v>1592</v>
      </c>
      <c r="K138" s="56"/>
    </row>
    <row r="139" spans="1:11" s="57" customFormat="1" ht="21.95" customHeight="1" x14ac:dyDescent="0.3">
      <c r="A139" s="202">
        <v>134</v>
      </c>
      <c r="B139" s="117" t="s">
        <v>935</v>
      </c>
      <c r="C139" s="72" t="s">
        <v>936</v>
      </c>
      <c r="D139" s="112" t="e">
        <v>#N/A</v>
      </c>
      <c r="E139" s="97"/>
      <c r="F139" s="97" t="s">
        <v>933</v>
      </c>
      <c r="G139" s="114">
        <v>41838</v>
      </c>
      <c r="H139" s="158"/>
      <c r="I139" s="105" t="s">
        <v>604</v>
      </c>
      <c r="J139" s="116" t="s">
        <v>1592</v>
      </c>
      <c r="K139" s="56">
        <f t="shared" si="10"/>
        <v>1</v>
      </c>
    </row>
    <row r="140" spans="1:11" s="57" customFormat="1" ht="32.25" customHeight="1" x14ac:dyDescent="0.3">
      <c r="A140" s="202">
        <v>135</v>
      </c>
      <c r="B140" s="137" t="s">
        <v>475</v>
      </c>
      <c r="C140" s="72"/>
      <c r="D140" s="85">
        <v>166</v>
      </c>
      <c r="E140" s="98"/>
      <c r="F140" s="97" t="s">
        <v>939</v>
      </c>
      <c r="G140" s="114">
        <v>39765</v>
      </c>
      <c r="H140" s="98"/>
      <c r="I140" s="111" t="s">
        <v>596</v>
      </c>
      <c r="J140" s="116" t="s">
        <v>1592</v>
      </c>
      <c r="K140" s="56">
        <f t="shared" si="10"/>
        <v>1</v>
      </c>
    </row>
    <row r="141" spans="1:11" s="57" customFormat="1" ht="24" customHeight="1" x14ac:dyDescent="0.3">
      <c r="A141" s="202">
        <v>136</v>
      </c>
      <c r="B141" s="70" t="s">
        <v>937</v>
      </c>
      <c r="C141" s="76" t="s">
        <v>938</v>
      </c>
      <c r="D141" s="85">
        <v>169</v>
      </c>
      <c r="E141" s="118" t="s">
        <v>940</v>
      </c>
      <c r="F141" s="97" t="s">
        <v>939</v>
      </c>
      <c r="G141" s="119" t="s">
        <v>940</v>
      </c>
      <c r="H141" s="146"/>
      <c r="I141" s="105" t="s">
        <v>599</v>
      </c>
      <c r="J141" s="124" t="s">
        <v>1592</v>
      </c>
      <c r="K141" s="56"/>
    </row>
    <row r="142" spans="1:11" s="57" customFormat="1" ht="44.25" customHeight="1" x14ac:dyDescent="0.3">
      <c r="A142" s="202">
        <v>137</v>
      </c>
      <c r="B142" s="101" t="s">
        <v>941</v>
      </c>
      <c r="C142" s="76" t="s">
        <v>942</v>
      </c>
      <c r="D142" s="85">
        <v>572</v>
      </c>
      <c r="E142" s="118"/>
      <c r="F142" s="97" t="s">
        <v>939</v>
      </c>
      <c r="G142" s="119">
        <v>44918</v>
      </c>
      <c r="H142" s="146"/>
      <c r="I142" s="105" t="s">
        <v>604</v>
      </c>
      <c r="J142" s="116" t="s">
        <v>1592</v>
      </c>
      <c r="K142" s="56"/>
    </row>
    <row r="143" spans="1:11" s="57" customFormat="1" ht="44.25" customHeight="1" x14ac:dyDescent="0.3">
      <c r="A143" s="202">
        <v>138</v>
      </c>
      <c r="B143" s="137" t="s">
        <v>301</v>
      </c>
      <c r="C143" s="72" t="s">
        <v>943</v>
      </c>
      <c r="D143" s="85" t="e">
        <v>#N/A</v>
      </c>
      <c r="E143" s="82"/>
      <c r="F143" s="72" t="s">
        <v>944</v>
      </c>
      <c r="G143" s="149" t="s">
        <v>687</v>
      </c>
      <c r="H143" s="135"/>
      <c r="I143" s="105" t="s">
        <v>596</v>
      </c>
      <c r="J143" s="116" t="s">
        <v>1592</v>
      </c>
      <c r="K143" s="56"/>
    </row>
    <row r="144" spans="1:11" s="57" customFormat="1" ht="21.75" customHeight="1" x14ac:dyDescent="0.3">
      <c r="A144" s="202">
        <v>139</v>
      </c>
      <c r="B144" s="117" t="s">
        <v>945</v>
      </c>
      <c r="C144" s="72" t="s">
        <v>946</v>
      </c>
      <c r="D144" s="112">
        <v>196</v>
      </c>
      <c r="E144" s="98"/>
      <c r="F144" s="97" t="s">
        <v>944</v>
      </c>
      <c r="G144" s="114" t="s">
        <v>687</v>
      </c>
      <c r="H144" s="159"/>
      <c r="I144" s="160" t="s">
        <v>599</v>
      </c>
      <c r="J144" s="116" t="s">
        <v>1592</v>
      </c>
      <c r="K144" s="56">
        <f t="shared" ref="K144:K155" si="11">IF(J144="đang hành nghề",1,0)</f>
        <v>1</v>
      </c>
    </row>
    <row r="145" spans="1:11" s="57" customFormat="1" ht="21.75" customHeight="1" x14ac:dyDescent="0.3">
      <c r="A145" s="202">
        <v>140</v>
      </c>
      <c r="B145" s="121" t="s">
        <v>947</v>
      </c>
      <c r="C145" s="72" t="s">
        <v>948</v>
      </c>
      <c r="D145" s="112" t="e">
        <v>#N/A</v>
      </c>
      <c r="E145" s="98"/>
      <c r="F145" s="97" t="s">
        <v>944</v>
      </c>
      <c r="G145" s="114" t="s">
        <v>687</v>
      </c>
      <c r="H145" s="135"/>
      <c r="I145" s="105" t="s">
        <v>599</v>
      </c>
      <c r="J145" s="116" t="s">
        <v>1592</v>
      </c>
      <c r="K145" s="56">
        <f t="shared" si="11"/>
        <v>1</v>
      </c>
    </row>
    <row r="146" spans="1:11" s="57" customFormat="1" ht="21.75" customHeight="1" x14ac:dyDescent="0.3">
      <c r="A146" s="202">
        <v>141</v>
      </c>
      <c r="B146" s="121" t="s">
        <v>949</v>
      </c>
      <c r="C146" s="72" t="s">
        <v>950</v>
      </c>
      <c r="D146" s="112" t="e">
        <v>#N/A</v>
      </c>
      <c r="E146" s="98"/>
      <c r="F146" s="97" t="s">
        <v>944</v>
      </c>
      <c r="G146" s="114" t="s">
        <v>687</v>
      </c>
      <c r="H146" s="135"/>
      <c r="I146" s="105" t="s">
        <v>599</v>
      </c>
      <c r="J146" s="116" t="s">
        <v>1592</v>
      </c>
      <c r="K146" s="56">
        <f t="shared" si="11"/>
        <v>1</v>
      </c>
    </row>
    <row r="147" spans="1:11" s="57" customFormat="1" ht="21.75" customHeight="1" x14ac:dyDescent="0.3">
      <c r="A147" s="202">
        <v>142</v>
      </c>
      <c r="B147" s="58" t="s">
        <v>951</v>
      </c>
      <c r="C147" s="76" t="s">
        <v>952</v>
      </c>
      <c r="D147" s="112">
        <v>288</v>
      </c>
      <c r="E147" s="125">
        <v>43115</v>
      </c>
      <c r="F147" s="97" t="s">
        <v>944</v>
      </c>
      <c r="G147" s="114">
        <v>43115</v>
      </c>
      <c r="H147" s="120"/>
      <c r="I147" s="111" t="s">
        <v>604</v>
      </c>
      <c r="J147" s="116" t="s">
        <v>1592</v>
      </c>
      <c r="K147" s="56">
        <f t="shared" si="11"/>
        <v>1</v>
      </c>
    </row>
    <row r="148" spans="1:11" s="57" customFormat="1" ht="16.5" x14ac:dyDescent="0.3">
      <c r="A148" s="202">
        <v>143</v>
      </c>
      <c r="B148" s="101" t="s">
        <v>953</v>
      </c>
      <c r="C148" s="76" t="s">
        <v>954</v>
      </c>
      <c r="D148" s="112">
        <v>563</v>
      </c>
      <c r="E148" s="83">
        <v>43115</v>
      </c>
      <c r="F148" s="72" t="s">
        <v>944</v>
      </c>
      <c r="G148" s="119" t="s">
        <v>955</v>
      </c>
      <c r="H148" s="161"/>
      <c r="I148" s="82" t="s">
        <v>604</v>
      </c>
      <c r="J148" s="124" t="s">
        <v>1592</v>
      </c>
      <c r="K148" s="56"/>
    </row>
    <row r="149" spans="1:11" s="57" customFormat="1" ht="54" customHeight="1" x14ac:dyDescent="0.3">
      <c r="A149" s="202">
        <v>144</v>
      </c>
      <c r="B149" s="101" t="s">
        <v>956</v>
      </c>
      <c r="C149" s="76" t="s">
        <v>957</v>
      </c>
      <c r="D149" s="112">
        <v>440</v>
      </c>
      <c r="E149" s="118" t="s">
        <v>1605</v>
      </c>
      <c r="F149" s="72" t="s">
        <v>958</v>
      </c>
      <c r="G149" s="210" t="s">
        <v>901</v>
      </c>
      <c r="H149" s="153"/>
      <c r="I149" s="111" t="s">
        <v>599</v>
      </c>
      <c r="J149" s="116" t="s">
        <v>1592</v>
      </c>
      <c r="K149" s="56">
        <f t="shared" si="11"/>
        <v>1</v>
      </c>
    </row>
    <row r="150" spans="1:11" s="57" customFormat="1" ht="21.75" customHeight="1" x14ac:dyDescent="0.3">
      <c r="A150" s="202">
        <v>145</v>
      </c>
      <c r="B150" s="101" t="s">
        <v>959</v>
      </c>
      <c r="C150" s="75" t="s">
        <v>960</v>
      </c>
      <c r="D150" s="112">
        <v>448</v>
      </c>
      <c r="E150" s="118" t="s">
        <v>961</v>
      </c>
      <c r="F150" s="97" t="s">
        <v>958</v>
      </c>
      <c r="G150" s="119" t="s">
        <v>961</v>
      </c>
      <c r="H150" s="120"/>
      <c r="I150" s="111" t="s">
        <v>596</v>
      </c>
      <c r="J150" s="116" t="s">
        <v>1592</v>
      </c>
      <c r="K150" s="56">
        <f t="shared" si="11"/>
        <v>1</v>
      </c>
    </row>
    <row r="151" spans="1:11" s="78" customFormat="1" ht="16.5" customHeight="1" x14ac:dyDescent="0.25">
      <c r="A151" s="202">
        <v>146</v>
      </c>
      <c r="B151" s="101" t="s">
        <v>962</v>
      </c>
      <c r="C151" s="76" t="s">
        <v>963</v>
      </c>
      <c r="D151" s="112">
        <v>490</v>
      </c>
      <c r="E151" s="119" t="s">
        <v>964</v>
      </c>
      <c r="F151" s="97" t="s">
        <v>958</v>
      </c>
      <c r="G151" s="119" t="s">
        <v>964</v>
      </c>
      <c r="H151" s="120"/>
      <c r="I151" s="111" t="s">
        <v>927</v>
      </c>
      <c r="J151" s="116" t="s">
        <v>1592</v>
      </c>
      <c r="K151" s="56">
        <f t="shared" si="11"/>
        <v>1</v>
      </c>
    </row>
    <row r="152" spans="1:11" s="78" customFormat="1" ht="16.5" customHeight="1" x14ac:dyDescent="0.25">
      <c r="A152" s="202">
        <v>147</v>
      </c>
      <c r="B152" s="101" t="s">
        <v>965</v>
      </c>
      <c r="C152" s="75" t="s">
        <v>966</v>
      </c>
      <c r="D152" s="112">
        <v>553</v>
      </c>
      <c r="E152" s="119" t="s">
        <v>967</v>
      </c>
      <c r="F152" s="97" t="s">
        <v>958</v>
      </c>
      <c r="G152" s="119" t="s">
        <v>967</v>
      </c>
      <c r="H152" s="120"/>
      <c r="I152" s="111" t="s">
        <v>604</v>
      </c>
      <c r="J152" s="116" t="s">
        <v>1592</v>
      </c>
      <c r="K152" s="56">
        <f t="shared" si="11"/>
        <v>1</v>
      </c>
    </row>
    <row r="153" spans="1:11" s="63" customFormat="1" ht="21.75" customHeight="1" x14ac:dyDescent="0.3">
      <c r="A153" s="202">
        <v>148</v>
      </c>
      <c r="B153" s="207" t="s">
        <v>202</v>
      </c>
      <c r="C153" s="216" t="s">
        <v>968</v>
      </c>
      <c r="D153" s="112">
        <v>168</v>
      </c>
      <c r="E153" s="125">
        <v>42683</v>
      </c>
      <c r="F153" s="98" t="s">
        <v>202</v>
      </c>
      <c r="G153" s="114">
        <v>42683</v>
      </c>
      <c r="H153" s="150"/>
      <c r="I153" s="111" t="s">
        <v>596</v>
      </c>
      <c r="J153" s="116" t="s">
        <v>1592</v>
      </c>
      <c r="K153" s="56">
        <f t="shared" si="11"/>
        <v>1</v>
      </c>
    </row>
    <row r="154" spans="1:11" s="57" customFormat="1" ht="21.75" customHeight="1" x14ac:dyDescent="0.25">
      <c r="A154" s="202">
        <v>149</v>
      </c>
      <c r="B154" s="217" t="s">
        <v>969</v>
      </c>
      <c r="C154" s="102" t="s">
        <v>970</v>
      </c>
      <c r="D154" s="112">
        <v>523</v>
      </c>
      <c r="E154" s="83"/>
      <c r="F154" s="82" t="s">
        <v>202</v>
      </c>
      <c r="G154" s="119" t="s">
        <v>971</v>
      </c>
      <c r="H154" s="161"/>
      <c r="I154" s="82" t="s">
        <v>599</v>
      </c>
      <c r="J154" s="124" t="s">
        <v>1592</v>
      </c>
      <c r="K154" s="59">
        <f t="shared" si="11"/>
        <v>1</v>
      </c>
    </row>
    <row r="155" spans="1:11" s="57" customFormat="1" ht="46.5" customHeight="1" x14ac:dyDescent="0.25">
      <c r="A155" s="202">
        <v>150</v>
      </c>
      <c r="B155" s="73" t="s">
        <v>108</v>
      </c>
      <c r="C155" s="82" t="s">
        <v>972</v>
      </c>
      <c r="D155" s="112">
        <v>42</v>
      </c>
      <c r="E155" s="125">
        <v>43563</v>
      </c>
      <c r="F155" s="72" t="s">
        <v>973</v>
      </c>
      <c r="G155" s="125">
        <v>43563</v>
      </c>
      <c r="H155" s="151"/>
      <c r="I155" s="96" t="s">
        <v>596</v>
      </c>
      <c r="J155" s="124" t="s">
        <v>1592</v>
      </c>
      <c r="K155" s="56">
        <f t="shared" si="11"/>
        <v>1</v>
      </c>
    </row>
    <row r="156" spans="1:11" s="57" customFormat="1" ht="46.5" customHeight="1" x14ac:dyDescent="0.3">
      <c r="A156" s="202"/>
      <c r="B156" s="101" t="s">
        <v>1469</v>
      </c>
      <c r="C156" s="75" t="s">
        <v>1470</v>
      </c>
      <c r="D156" s="112">
        <v>419</v>
      </c>
      <c r="E156" s="125"/>
      <c r="F156" s="72" t="s">
        <v>973</v>
      </c>
      <c r="G156" s="123" t="s">
        <v>1705</v>
      </c>
      <c r="H156" s="151"/>
      <c r="I156" s="82" t="s">
        <v>599</v>
      </c>
      <c r="J156" s="124" t="s">
        <v>1592</v>
      </c>
      <c r="K156" s="56"/>
    </row>
    <row r="157" spans="1:11" s="57" customFormat="1" ht="21.75" customHeight="1" x14ac:dyDescent="0.25">
      <c r="A157" s="202">
        <v>151</v>
      </c>
      <c r="B157" s="101" t="s">
        <v>976</v>
      </c>
      <c r="C157" s="76" t="s">
        <v>977</v>
      </c>
      <c r="D157" s="112">
        <v>282</v>
      </c>
      <c r="E157" s="83">
        <v>43451</v>
      </c>
      <c r="F157" s="72" t="s">
        <v>976</v>
      </c>
      <c r="G157" s="83">
        <v>43451</v>
      </c>
      <c r="H157" s="74"/>
      <c r="I157" s="96" t="s">
        <v>596</v>
      </c>
      <c r="J157" s="116" t="s">
        <v>1592</v>
      </c>
      <c r="K157" s="56"/>
    </row>
    <row r="158" spans="1:11" s="57" customFormat="1" ht="21.75" customHeight="1" x14ac:dyDescent="0.25">
      <c r="A158" s="202">
        <v>152</v>
      </c>
      <c r="B158" s="101" t="s">
        <v>978</v>
      </c>
      <c r="C158" s="76" t="s">
        <v>979</v>
      </c>
      <c r="D158" s="112">
        <v>283</v>
      </c>
      <c r="E158" s="83">
        <v>43451</v>
      </c>
      <c r="F158" s="72" t="s">
        <v>976</v>
      </c>
      <c r="G158" s="83">
        <v>43451</v>
      </c>
      <c r="H158" s="161"/>
      <c r="I158" s="96" t="s">
        <v>599</v>
      </c>
      <c r="J158" s="116" t="s">
        <v>1592</v>
      </c>
      <c r="K158" s="56"/>
    </row>
    <row r="159" spans="1:11" s="57" customFormat="1" ht="36.75" customHeight="1" x14ac:dyDescent="0.3">
      <c r="A159" s="202">
        <v>153</v>
      </c>
      <c r="B159" s="58" t="s">
        <v>980</v>
      </c>
      <c r="C159" s="75" t="s">
        <v>981</v>
      </c>
      <c r="D159" s="112">
        <v>307</v>
      </c>
      <c r="E159" s="162" t="s">
        <v>1606</v>
      </c>
      <c r="F159" s="122" t="s">
        <v>982</v>
      </c>
      <c r="G159" s="119" t="s">
        <v>983</v>
      </c>
      <c r="H159" s="151"/>
      <c r="I159" s="111" t="s">
        <v>599</v>
      </c>
      <c r="J159" s="116" t="s">
        <v>1592</v>
      </c>
      <c r="K159" s="56"/>
    </row>
    <row r="160" spans="1:11" s="57" customFormat="1" ht="36.75" customHeight="1" x14ac:dyDescent="0.3">
      <c r="A160" s="202">
        <v>154</v>
      </c>
      <c r="B160" s="157" t="s">
        <v>984</v>
      </c>
      <c r="C160" s="75" t="s">
        <v>985</v>
      </c>
      <c r="D160" s="112">
        <v>460</v>
      </c>
      <c r="E160" s="162" t="s">
        <v>986</v>
      </c>
      <c r="F160" s="122" t="s">
        <v>982</v>
      </c>
      <c r="G160" s="119" t="s">
        <v>986</v>
      </c>
      <c r="H160" s="151"/>
      <c r="I160" s="111" t="s">
        <v>599</v>
      </c>
      <c r="J160" s="116" t="s">
        <v>1592</v>
      </c>
      <c r="K160" s="56"/>
    </row>
    <row r="161" spans="1:12" s="57" customFormat="1" ht="21.75" customHeight="1" x14ac:dyDescent="0.25">
      <c r="A161" s="202">
        <v>155</v>
      </c>
      <c r="B161" s="121" t="s">
        <v>217</v>
      </c>
      <c r="C161" s="76" t="s">
        <v>987</v>
      </c>
      <c r="D161" s="112">
        <v>190</v>
      </c>
      <c r="E161" s="98" t="s">
        <v>1607</v>
      </c>
      <c r="F161" s="98" t="s">
        <v>217</v>
      </c>
      <c r="G161" s="114">
        <v>42548</v>
      </c>
      <c r="H161" s="90"/>
      <c r="I161" s="111" t="s">
        <v>596</v>
      </c>
      <c r="J161" s="116" t="s">
        <v>1592</v>
      </c>
      <c r="K161" s="56" t="e">
        <f>IF(#REF!="đang hành nghề",1,0)</f>
        <v>#REF!</v>
      </c>
    </row>
    <row r="162" spans="1:12" s="57" customFormat="1" ht="21.75" customHeight="1" x14ac:dyDescent="0.25">
      <c r="A162" s="202">
        <v>156</v>
      </c>
      <c r="B162" s="121" t="s">
        <v>988</v>
      </c>
      <c r="C162" s="76" t="s">
        <v>989</v>
      </c>
      <c r="D162" s="112">
        <v>191</v>
      </c>
      <c r="E162" s="98" t="s">
        <v>1607</v>
      </c>
      <c r="F162" s="98" t="s">
        <v>217</v>
      </c>
      <c r="G162" s="114">
        <v>42548</v>
      </c>
      <c r="H162" s="164"/>
      <c r="I162" s="111" t="s">
        <v>599</v>
      </c>
      <c r="J162" s="116" t="s">
        <v>1592</v>
      </c>
      <c r="K162" s="56"/>
    </row>
    <row r="163" spans="1:12" s="78" customFormat="1" ht="15.75" customHeight="1" x14ac:dyDescent="0.25">
      <c r="A163" s="202">
        <v>158</v>
      </c>
      <c r="B163" s="117" t="s">
        <v>394</v>
      </c>
      <c r="C163" s="72" t="s">
        <v>991</v>
      </c>
      <c r="D163" s="112">
        <v>359</v>
      </c>
      <c r="E163" s="98"/>
      <c r="F163" s="97" t="s">
        <v>394</v>
      </c>
      <c r="G163" s="114">
        <v>40564</v>
      </c>
      <c r="H163" s="135"/>
      <c r="I163" s="105" t="s">
        <v>596</v>
      </c>
      <c r="J163" s="116" t="s">
        <v>1592</v>
      </c>
      <c r="K163" s="81"/>
    </row>
    <row r="164" spans="1:12" s="78" customFormat="1" ht="18" customHeight="1" x14ac:dyDescent="0.25">
      <c r="A164" s="202">
        <v>159</v>
      </c>
      <c r="B164" s="117" t="s">
        <v>992</v>
      </c>
      <c r="C164" s="72" t="s">
        <v>993</v>
      </c>
      <c r="D164" s="112">
        <v>203</v>
      </c>
      <c r="E164" s="98"/>
      <c r="F164" s="97" t="s">
        <v>394</v>
      </c>
      <c r="G164" s="114">
        <v>41018</v>
      </c>
      <c r="H164" s="158"/>
      <c r="I164" s="111" t="s">
        <v>599</v>
      </c>
      <c r="J164" s="116" t="s">
        <v>1592</v>
      </c>
      <c r="K164" s="81"/>
    </row>
    <row r="165" spans="1:12" s="57" customFormat="1" ht="15.75" customHeight="1" x14ac:dyDescent="0.25">
      <c r="A165" s="202">
        <v>160</v>
      </c>
      <c r="B165" s="121" t="s">
        <v>566</v>
      </c>
      <c r="C165" s="72" t="s">
        <v>994</v>
      </c>
      <c r="D165" s="112">
        <v>112</v>
      </c>
      <c r="E165" s="125">
        <v>42454</v>
      </c>
      <c r="F165" s="82" t="s">
        <v>995</v>
      </c>
      <c r="G165" s="114">
        <v>42454</v>
      </c>
      <c r="H165" s="135"/>
      <c r="I165" s="111" t="s">
        <v>596</v>
      </c>
      <c r="J165" s="116" t="s">
        <v>1592</v>
      </c>
      <c r="K165" s="81"/>
    </row>
    <row r="166" spans="1:12" s="57" customFormat="1" ht="21.75" customHeight="1" x14ac:dyDescent="0.25">
      <c r="A166" s="202">
        <v>161</v>
      </c>
      <c r="B166" s="130" t="s">
        <v>996</v>
      </c>
      <c r="C166" s="72" t="s">
        <v>997</v>
      </c>
      <c r="D166" s="112">
        <v>565</v>
      </c>
      <c r="E166" s="118" t="s">
        <v>1608</v>
      </c>
      <c r="F166" s="82" t="s">
        <v>995</v>
      </c>
      <c r="G166" s="119" t="s">
        <v>998</v>
      </c>
      <c r="H166" s="165"/>
      <c r="I166" s="82" t="s">
        <v>604</v>
      </c>
      <c r="J166" s="124" t="s">
        <v>1592</v>
      </c>
      <c r="K166" s="56"/>
    </row>
    <row r="167" spans="1:12" s="57" customFormat="1" ht="21.75" customHeight="1" x14ac:dyDescent="0.25">
      <c r="A167" s="202">
        <v>162</v>
      </c>
      <c r="B167" s="130" t="s">
        <v>863</v>
      </c>
      <c r="C167" s="76" t="s">
        <v>864</v>
      </c>
      <c r="D167" s="112">
        <v>176</v>
      </c>
      <c r="E167" s="118"/>
      <c r="F167" s="82" t="s">
        <v>995</v>
      </c>
      <c r="G167" s="119">
        <v>45036</v>
      </c>
      <c r="H167" s="165"/>
      <c r="I167" s="82" t="s">
        <v>599</v>
      </c>
      <c r="J167" s="124" t="s">
        <v>1592</v>
      </c>
      <c r="K167" s="56"/>
    </row>
    <row r="168" spans="1:12" s="57" customFormat="1" ht="40.5" customHeight="1" x14ac:dyDescent="0.3">
      <c r="A168" s="202">
        <v>163</v>
      </c>
      <c r="B168" s="148" t="s">
        <v>241</v>
      </c>
      <c r="C168" s="72" t="s">
        <v>999</v>
      </c>
      <c r="D168" s="85">
        <v>150</v>
      </c>
      <c r="E168" s="125">
        <v>42496</v>
      </c>
      <c r="F168" s="97" t="s">
        <v>1000</v>
      </c>
      <c r="G168" s="149">
        <v>42496</v>
      </c>
      <c r="H168" s="98"/>
      <c r="I168" s="111" t="s">
        <v>596</v>
      </c>
      <c r="J168" s="116" t="s">
        <v>1592</v>
      </c>
      <c r="K168" s="56">
        <f>IF(J168="đang hành nghề",1,0)</f>
        <v>1</v>
      </c>
    </row>
    <row r="169" spans="1:12" s="78" customFormat="1" ht="40.5" customHeight="1" x14ac:dyDescent="0.25">
      <c r="A169" s="202">
        <v>164</v>
      </c>
      <c r="B169" s="73" t="s">
        <v>1001</v>
      </c>
      <c r="C169" s="85" t="s">
        <v>1002</v>
      </c>
      <c r="D169" s="85">
        <v>384</v>
      </c>
      <c r="E169" s="114" t="s">
        <v>1003</v>
      </c>
      <c r="F169" s="97" t="s">
        <v>1000</v>
      </c>
      <c r="G169" s="149" t="s">
        <v>1003</v>
      </c>
      <c r="H169" s="93"/>
      <c r="I169" s="82" t="s">
        <v>599</v>
      </c>
      <c r="J169" s="116" t="s">
        <v>1592</v>
      </c>
      <c r="K169" s="56">
        <f>IF(J169="đang hành nghề",1,0)</f>
        <v>1</v>
      </c>
      <c r="L169" s="57"/>
    </row>
    <row r="170" spans="1:12" s="57" customFormat="1" ht="40.5" customHeight="1" x14ac:dyDescent="0.3">
      <c r="A170" s="202">
        <v>165</v>
      </c>
      <c r="B170" s="73" t="s">
        <v>1004</v>
      </c>
      <c r="C170" s="85" t="s">
        <v>1005</v>
      </c>
      <c r="D170" s="85">
        <v>410</v>
      </c>
      <c r="E170" s="114">
        <v>44017</v>
      </c>
      <c r="F170" s="97" t="s">
        <v>1000</v>
      </c>
      <c r="G170" s="149">
        <v>44017</v>
      </c>
      <c r="H170" s="93"/>
      <c r="I170" s="82" t="s">
        <v>604</v>
      </c>
      <c r="J170" s="116" t="s">
        <v>1592</v>
      </c>
      <c r="K170" s="56"/>
    </row>
    <row r="171" spans="1:12" s="57" customFormat="1" ht="21.75" customHeight="1" x14ac:dyDescent="0.25">
      <c r="A171" s="202">
        <v>166</v>
      </c>
      <c r="B171" s="101" t="s">
        <v>75</v>
      </c>
      <c r="C171" s="76" t="s">
        <v>1006</v>
      </c>
      <c r="D171" s="112">
        <v>380</v>
      </c>
      <c r="E171" s="143">
        <v>43619</v>
      </c>
      <c r="F171" s="87" t="s">
        <v>75</v>
      </c>
      <c r="G171" s="143">
        <v>43619</v>
      </c>
      <c r="H171" s="151"/>
      <c r="I171" s="82" t="s">
        <v>596</v>
      </c>
      <c r="J171" s="124" t="s">
        <v>1592</v>
      </c>
      <c r="K171" s="56">
        <f>IF(J171="đang hành nghề",1,0)</f>
        <v>1</v>
      </c>
    </row>
    <row r="172" spans="1:12" s="57" customFormat="1" ht="21.75" customHeight="1" x14ac:dyDescent="0.25">
      <c r="A172" s="202">
        <v>167</v>
      </c>
      <c r="B172" s="101" t="s">
        <v>1007</v>
      </c>
      <c r="C172" s="75" t="s">
        <v>1008</v>
      </c>
      <c r="D172" s="112">
        <v>477</v>
      </c>
      <c r="E172" s="143" t="s">
        <v>1009</v>
      </c>
      <c r="F172" s="87" t="s">
        <v>75</v>
      </c>
      <c r="G172" s="89" t="s">
        <v>1009</v>
      </c>
      <c r="H172" s="151"/>
      <c r="I172" s="96" t="s">
        <v>604</v>
      </c>
      <c r="J172" s="124" t="s">
        <v>1592</v>
      </c>
      <c r="K172" s="56">
        <f>IF(J172="đang hành nghề",1,0)</f>
        <v>1</v>
      </c>
    </row>
    <row r="173" spans="1:12" s="78" customFormat="1" ht="16.5" customHeight="1" x14ac:dyDescent="0.25">
      <c r="A173" s="202">
        <v>168</v>
      </c>
      <c r="B173" s="121" t="s">
        <v>156</v>
      </c>
      <c r="C173" s="82" t="s">
        <v>1010</v>
      </c>
      <c r="D173" s="112">
        <v>2</v>
      </c>
      <c r="E173" s="125">
        <v>43391</v>
      </c>
      <c r="F173" s="98" t="s">
        <v>156</v>
      </c>
      <c r="G173" s="114">
        <v>43391</v>
      </c>
      <c r="H173" s="150"/>
      <c r="I173" s="111" t="s">
        <v>596</v>
      </c>
      <c r="J173" s="116" t="s">
        <v>1592</v>
      </c>
      <c r="K173" s="56">
        <f t="shared" ref="K173" si="12">IF(J173="đang hành nghề",1,0)</f>
        <v>1</v>
      </c>
    </row>
    <row r="174" spans="1:12" s="57" customFormat="1" ht="21.75" customHeight="1" x14ac:dyDescent="0.25">
      <c r="A174" s="202">
        <v>169</v>
      </c>
      <c r="B174" s="117" t="s">
        <v>1011</v>
      </c>
      <c r="C174" s="72" t="s">
        <v>1012</v>
      </c>
      <c r="D174" s="112">
        <v>223</v>
      </c>
      <c r="E174" s="125">
        <v>43391</v>
      </c>
      <c r="F174" s="98" t="s">
        <v>156</v>
      </c>
      <c r="G174" s="114">
        <v>43391</v>
      </c>
      <c r="H174" s="150"/>
      <c r="I174" s="111" t="s">
        <v>604</v>
      </c>
      <c r="J174" s="116" t="s">
        <v>1592</v>
      </c>
      <c r="K174" s="59"/>
    </row>
    <row r="175" spans="1:12" s="57" customFormat="1" ht="21.75" customHeight="1" x14ac:dyDescent="0.3">
      <c r="A175" s="202">
        <v>170</v>
      </c>
      <c r="B175" s="121" t="s">
        <v>1013</v>
      </c>
      <c r="C175" s="82" t="s">
        <v>1014</v>
      </c>
      <c r="D175" s="112">
        <v>181</v>
      </c>
      <c r="E175" s="125" t="s">
        <v>1609</v>
      </c>
      <c r="F175" s="98" t="s">
        <v>156</v>
      </c>
      <c r="G175" s="114">
        <v>43581</v>
      </c>
      <c r="H175" s="199"/>
      <c r="I175" s="105" t="s">
        <v>1015</v>
      </c>
      <c r="J175" s="116" t="s">
        <v>1592</v>
      </c>
      <c r="K175" s="56">
        <f>IF(J175="đang hành nghề",1,0)</f>
        <v>1</v>
      </c>
    </row>
    <row r="176" spans="1:12" s="78" customFormat="1" ht="30" customHeight="1" x14ac:dyDescent="0.25">
      <c r="A176" s="202">
        <v>171</v>
      </c>
      <c r="B176" s="71" t="s">
        <v>1564</v>
      </c>
      <c r="C176" s="72" t="s">
        <v>1568</v>
      </c>
      <c r="D176" s="85">
        <v>139</v>
      </c>
      <c r="E176" s="123"/>
      <c r="F176" s="82" t="s">
        <v>156</v>
      </c>
      <c r="G176" s="123" t="s">
        <v>1572</v>
      </c>
      <c r="H176" s="120"/>
      <c r="I176" s="111" t="s">
        <v>599</v>
      </c>
      <c r="J176" s="116" t="s">
        <v>1592</v>
      </c>
      <c r="K176" s="56">
        <f>IF(J176="đang hành nghề",1,0)</f>
        <v>1</v>
      </c>
    </row>
    <row r="177" spans="1:11" s="57" customFormat="1" ht="39" customHeight="1" x14ac:dyDescent="0.25">
      <c r="A177" s="202">
        <v>172</v>
      </c>
      <c r="B177" s="104" t="s">
        <v>79</v>
      </c>
      <c r="C177" s="76" t="s">
        <v>1016</v>
      </c>
      <c r="D177" s="112">
        <v>18</v>
      </c>
      <c r="E177" s="125">
        <v>43591</v>
      </c>
      <c r="F177" s="76" t="s">
        <v>1017</v>
      </c>
      <c r="G177" s="83">
        <v>43591</v>
      </c>
      <c r="H177" s="151"/>
      <c r="I177" s="82" t="s">
        <v>596</v>
      </c>
      <c r="J177" s="124" t="s">
        <v>1592</v>
      </c>
      <c r="K177" s="59"/>
    </row>
    <row r="178" spans="1:11" s="57" customFormat="1" ht="39" customHeight="1" x14ac:dyDescent="0.25">
      <c r="A178" s="202">
        <v>173</v>
      </c>
      <c r="B178" s="104" t="s">
        <v>1018</v>
      </c>
      <c r="C178" s="75" t="s">
        <v>1019</v>
      </c>
      <c r="D178" s="112">
        <v>346</v>
      </c>
      <c r="E178" s="118" t="s">
        <v>1020</v>
      </c>
      <c r="F178" s="76" t="s">
        <v>1017</v>
      </c>
      <c r="G178" s="123" t="s">
        <v>1020</v>
      </c>
      <c r="H178" s="151"/>
      <c r="I178" s="82" t="s">
        <v>599</v>
      </c>
      <c r="J178" s="124" t="s">
        <v>1592</v>
      </c>
      <c r="K178" s="59"/>
    </row>
    <row r="179" spans="1:11" s="57" customFormat="1" ht="39" customHeight="1" x14ac:dyDescent="0.3">
      <c r="A179" s="202">
        <v>174</v>
      </c>
      <c r="B179" s="101" t="s">
        <v>1021</v>
      </c>
      <c r="C179" s="76" t="s">
        <v>1022</v>
      </c>
      <c r="D179" s="112">
        <v>420</v>
      </c>
      <c r="E179" s="118" t="s">
        <v>1023</v>
      </c>
      <c r="F179" s="76" t="s">
        <v>1017</v>
      </c>
      <c r="G179" s="123" t="s">
        <v>1023</v>
      </c>
      <c r="H179" s="150"/>
      <c r="I179" s="82" t="s">
        <v>1024</v>
      </c>
      <c r="J179" s="124" t="s">
        <v>1592</v>
      </c>
      <c r="K179" s="56"/>
    </row>
    <row r="180" spans="1:11" s="57" customFormat="1" ht="36" customHeight="1" x14ac:dyDescent="0.3">
      <c r="A180" s="202">
        <v>175</v>
      </c>
      <c r="B180" s="137" t="s">
        <v>409</v>
      </c>
      <c r="C180" s="72" t="s">
        <v>1025</v>
      </c>
      <c r="D180" s="112">
        <v>317</v>
      </c>
      <c r="E180" s="125">
        <v>43349</v>
      </c>
      <c r="F180" s="72" t="s">
        <v>409</v>
      </c>
      <c r="G180" s="149">
        <v>40519</v>
      </c>
      <c r="H180" s="126"/>
      <c r="I180" s="105" t="s">
        <v>596</v>
      </c>
      <c r="J180" s="116" t="s">
        <v>1592</v>
      </c>
      <c r="K180" s="56"/>
    </row>
    <row r="181" spans="1:11" s="57" customFormat="1" ht="36" customHeight="1" x14ac:dyDescent="0.3">
      <c r="A181" s="202">
        <v>176</v>
      </c>
      <c r="B181" s="137" t="s">
        <v>1026</v>
      </c>
      <c r="C181" s="72" t="s">
        <v>1027</v>
      </c>
      <c r="D181" s="112">
        <v>318</v>
      </c>
      <c r="E181" s="98"/>
      <c r="F181" s="72" t="s">
        <v>409</v>
      </c>
      <c r="G181" s="149">
        <v>40974</v>
      </c>
      <c r="H181" s="125"/>
      <c r="I181" s="105" t="s">
        <v>599</v>
      </c>
      <c r="J181" s="116" t="s">
        <v>1592</v>
      </c>
      <c r="K181" s="56"/>
    </row>
    <row r="182" spans="1:11" s="57" customFormat="1" ht="42" customHeight="1" x14ac:dyDescent="0.3">
      <c r="A182" s="202">
        <v>177</v>
      </c>
      <c r="B182" s="148" t="s">
        <v>188</v>
      </c>
      <c r="C182" s="82" t="s">
        <v>1028</v>
      </c>
      <c r="D182" s="112">
        <v>243</v>
      </c>
      <c r="E182" s="125">
        <v>42691</v>
      </c>
      <c r="F182" s="72" t="s">
        <v>1706</v>
      </c>
      <c r="G182" s="114">
        <v>42691</v>
      </c>
      <c r="H182" s="151"/>
      <c r="I182" s="111" t="s">
        <v>596</v>
      </c>
      <c r="J182" s="116" t="s">
        <v>1592</v>
      </c>
      <c r="K182" s="56" t="e">
        <f>IF(#REF!="đang hành nghề",1,0)</f>
        <v>#REF!</v>
      </c>
    </row>
    <row r="183" spans="1:11" s="57" customFormat="1" ht="42" customHeight="1" x14ac:dyDescent="0.3">
      <c r="A183" s="202">
        <v>178</v>
      </c>
      <c r="B183" s="148" t="s">
        <v>1029</v>
      </c>
      <c r="C183" s="82" t="s">
        <v>1030</v>
      </c>
      <c r="D183" s="112" t="s">
        <v>1031</v>
      </c>
      <c r="E183" s="125">
        <v>42801</v>
      </c>
      <c r="F183" s="72" t="s">
        <v>1706</v>
      </c>
      <c r="G183" s="114">
        <v>42801</v>
      </c>
      <c r="H183" s="151"/>
      <c r="I183" s="111" t="s">
        <v>599</v>
      </c>
      <c r="J183" s="116" t="s">
        <v>1592</v>
      </c>
      <c r="K183" s="56">
        <f>IF(J184="đang hành nghề",1,0)</f>
        <v>1</v>
      </c>
    </row>
    <row r="184" spans="1:11" s="63" customFormat="1" ht="21.75" customHeight="1" x14ac:dyDescent="0.3">
      <c r="A184" s="202">
        <v>179</v>
      </c>
      <c r="B184" s="121" t="s">
        <v>245</v>
      </c>
      <c r="C184" s="72" t="s">
        <v>1034</v>
      </c>
      <c r="D184" s="112">
        <v>145</v>
      </c>
      <c r="E184" s="125">
        <v>42489</v>
      </c>
      <c r="F184" s="98" t="s">
        <v>245</v>
      </c>
      <c r="G184" s="114">
        <v>42489</v>
      </c>
      <c r="H184" s="135"/>
      <c r="I184" s="111" t="s">
        <v>596</v>
      </c>
      <c r="J184" s="116" t="s">
        <v>1592</v>
      </c>
      <c r="K184" s="56" t="e">
        <f>IF(#REF!="đang hành nghề",1,0)</f>
        <v>#REF!</v>
      </c>
    </row>
    <row r="185" spans="1:11" s="57" customFormat="1" ht="32.450000000000003" customHeight="1" x14ac:dyDescent="0.3">
      <c r="A185" s="202">
        <v>180</v>
      </c>
      <c r="B185" s="148" t="s">
        <v>1035</v>
      </c>
      <c r="C185" s="72" t="s">
        <v>1036</v>
      </c>
      <c r="D185" s="112">
        <v>260</v>
      </c>
      <c r="E185" s="125">
        <v>42808</v>
      </c>
      <c r="F185" s="82" t="s">
        <v>245</v>
      </c>
      <c r="G185" s="114">
        <v>42808</v>
      </c>
      <c r="H185" s="135"/>
      <c r="I185" s="111" t="s">
        <v>604</v>
      </c>
      <c r="J185" s="116" t="s">
        <v>1592</v>
      </c>
      <c r="K185" s="56"/>
    </row>
    <row r="186" spans="1:11" s="57" customFormat="1" ht="16.5" x14ac:dyDescent="0.3">
      <c r="A186" s="202">
        <v>181</v>
      </c>
      <c r="B186" s="121" t="s">
        <v>1037</v>
      </c>
      <c r="C186" s="72" t="s">
        <v>1038</v>
      </c>
      <c r="D186" s="112">
        <v>276</v>
      </c>
      <c r="E186" s="166">
        <v>42867</v>
      </c>
      <c r="F186" s="98" t="s">
        <v>245</v>
      </c>
      <c r="G186" s="114">
        <v>43074</v>
      </c>
      <c r="H186" s="98"/>
      <c r="I186" s="111" t="s">
        <v>599</v>
      </c>
      <c r="J186" s="116" t="s">
        <v>1592</v>
      </c>
      <c r="K186" s="56"/>
    </row>
    <row r="187" spans="1:11" s="57" customFormat="1" ht="57" customHeight="1" x14ac:dyDescent="0.3">
      <c r="A187" s="202">
        <v>182</v>
      </c>
      <c r="B187" s="167" t="s">
        <v>1039</v>
      </c>
      <c r="C187" s="75" t="s">
        <v>1040</v>
      </c>
      <c r="D187" s="112">
        <v>185</v>
      </c>
      <c r="E187" s="120" t="s">
        <v>1042</v>
      </c>
      <c r="F187" s="72" t="s">
        <v>1041</v>
      </c>
      <c r="G187" s="119" t="s">
        <v>1042</v>
      </c>
      <c r="H187" s="168"/>
      <c r="I187" s="111" t="s">
        <v>599</v>
      </c>
      <c r="J187" s="116" t="s">
        <v>1592</v>
      </c>
      <c r="K187" s="56"/>
    </row>
    <row r="188" spans="1:11" s="57" customFormat="1" ht="57" customHeight="1" x14ac:dyDescent="0.3">
      <c r="A188" s="202">
        <v>183</v>
      </c>
      <c r="B188" s="169" t="s">
        <v>1043</v>
      </c>
      <c r="C188" s="75" t="s">
        <v>1044</v>
      </c>
      <c r="D188" s="112">
        <v>238</v>
      </c>
      <c r="E188" s="170" t="s">
        <v>1610</v>
      </c>
      <c r="F188" s="72" t="s">
        <v>1041</v>
      </c>
      <c r="G188" s="119" t="s">
        <v>1045</v>
      </c>
      <c r="H188" s="171"/>
      <c r="I188" s="105" t="s">
        <v>1046</v>
      </c>
      <c r="J188" s="172" t="s">
        <v>1592</v>
      </c>
      <c r="K188" s="56">
        <f t="shared" ref="K188:K191" si="13">IF(J188="đang hành nghề",1,0)</f>
        <v>1</v>
      </c>
    </row>
    <row r="189" spans="1:11" s="57" customFormat="1" ht="57" customHeight="1" x14ac:dyDescent="0.3">
      <c r="A189" s="202">
        <v>184</v>
      </c>
      <c r="B189" s="101" t="s">
        <v>1047</v>
      </c>
      <c r="C189" s="76" t="s">
        <v>1048</v>
      </c>
      <c r="D189" s="112">
        <v>522</v>
      </c>
      <c r="E189" s="170"/>
      <c r="F189" s="72" t="s">
        <v>1041</v>
      </c>
      <c r="G189" s="119" t="s">
        <v>971</v>
      </c>
      <c r="H189" s="171"/>
      <c r="I189" s="105" t="s">
        <v>604</v>
      </c>
      <c r="J189" s="172" t="s">
        <v>1592</v>
      </c>
      <c r="K189" s="56">
        <f t="shared" si="13"/>
        <v>1</v>
      </c>
    </row>
    <row r="190" spans="1:11" s="78" customFormat="1" ht="21" customHeight="1" x14ac:dyDescent="0.25">
      <c r="A190" s="202">
        <v>186</v>
      </c>
      <c r="B190" s="121" t="s">
        <v>399</v>
      </c>
      <c r="C190" s="82"/>
      <c r="D190" s="112" t="s">
        <v>1051</v>
      </c>
      <c r="E190" s="98"/>
      <c r="F190" s="82" t="s">
        <v>399</v>
      </c>
      <c r="G190" s="114">
        <v>41589</v>
      </c>
      <c r="H190" s="146"/>
      <c r="I190" s="111" t="s">
        <v>596</v>
      </c>
      <c r="J190" s="116" t="s">
        <v>1592</v>
      </c>
      <c r="K190" s="56">
        <f t="shared" si="13"/>
        <v>1</v>
      </c>
    </row>
    <row r="191" spans="1:11" s="57" customFormat="1" ht="21.75" customHeight="1" x14ac:dyDescent="0.25">
      <c r="A191" s="202">
        <v>187</v>
      </c>
      <c r="B191" s="130" t="s">
        <v>1052</v>
      </c>
      <c r="C191" s="75" t="s">
        <v>1053</v>
      </c>
      <c r="D191" s="112">
        <v>418</v>
      </c>
      <c r="E191" s="173" t="s">
        <v>1054</v>
      </c>
      <c r="F191" s="82" t="s">
        <v>399</v>
      </c>
      <c r="G191" s="119" t="s">
        <v>1054</v>
      </c>
      <c r="H191" s="83"/>
      <c r="I191" s="82" t="s">
        <v>599</v>
      </c>
      <c r="J191" s="124" t="s">
        <v>1592</v>
      </c>
      <c r="K191" s="56">
        <f t="shared" si="13"/>
        <v>1</v>
      </c>
    </row>
    <row r="192" spans="1:11" s="78" customFormat="1" ht="19.5" customHeight="1" x14ac:dyDescent="0.25">
      <c r="A192" s="202">
        <v>188</v>
      </c>
      <c r="B192" s="174" t="s">
        <v>1055</v>
      </c>
      <c r="C192" s="75" t="s">
        <v>1056</v>
      </c>
      <c r="D192" s="112" t="s">
        <v>1057</v>
      </c>
      <c r="E192" s="173" t="s">
        <v>1058</v>
      </c>
      <c r="F192" s="82" t="s">
        <v>399</v>
      </c>
      <c r="G192" s="119" t="s">
        <v>1058</v>
      </c>
      <c r="H192" s="141"/>
      <c r="I192" s="82" t="s">
        <v>599</v>
      </c>
      <c r="J192" s="124" t="s">
        <v>1592</v>
      </c>
      <c r="K192" s="59"/>
    </row>
    <row r="193" spans="1:11" s="78" customFormat="1" ht="19.5" customHeight="1" x14ac:dyDescent="0.25">
      <c r="A193" s="202">
        <v>189</v>
      </c>
      <c r="B193" s="133" t="s">
        <v>1059</v>
      </c>
      <c r="C193" s="75" t="s">
        <v>1060</v>
      </c>
      <c r="D193" s="112">
        <v>511</v>
      </c>
      <c r="E193" s="173"/>
      <c r="F193" s="82" t="s">
        <v>399</v>
      </c>
      <c r="G193" s="119" t="s">
        <v>990</v>
      </c>
      <c r="H193" s="141"/>
      <c r="I193" s="82" t="s">
        <v>599</v>
      </c>
      <c r="J193" s="124" t="s">
        <v>1592</v>
      </c>
      <c r="K193" s="56"/>
    </row>
    <row r="194" spans="1:11" s="78" customFormat="1" ht="22.5" customHeight="1" x14ac:dyDescent="0.25">
      <c r="A194" s="202">
        <v>190</v>
      </c>
      <c r="B194" s="121" t="s">
        <v>221</v>
      </c>
      <c r="C194" s="82" t="s">
        <v>1061</v>
      </c>
      <c r="D194" s="112">
        <v>188</v>
      </c>
      <c r="E194" s="98" t="s">
        <v>1611</v>
      </c>
      <c r="F194" s="82" t="s">
        <v>221</v>
      </c>
      <c r="G194" s="114">
        <v>42542</v>
      </c>
      <c r="H194" s="164"/>
      <c r="I194" s="111" t="s">
        <v>596</v>
      </c>
      <c r="J194" s="116" t="s">
        <v>1592</v>
      </c>
      <c r="K194" s="56">
        <f t="shared" ref="K194:K196" si="14">IF(J194="đang hành nghề",1,0)</f>
        <v>1</v>
      </c>
    </row>
    <row r="195" spans="1:11" s="57" customFormat="1" ht="32.25" customHeight="1" x14ac:dyDescent="0.25">
      <c r="A195" s="202">
        <v>191</v>
      </c>
      <c r="B195" s="121" t="s">
        <v>1062</v>
      </c>
      <c r="C195" s="82" t="s">
        <v>1063</v>
      </c>
      <c r="D195" s="112">
        <v>162</v>
      </c>
      <c r="E195" s="98" t="s">
        <v>1611</v>
      </c>
      <c r="F195" s="82" t="s">
        <v>221</v>
      </c>
      <c r="G195" s="114">
        <v>42542</v>
      </c>
      <c r="H195" s="90"/>
      <c r="I195" s="111" t="s">
        <v>604</v>
      </c>
      <c r="J195" s="116" t="s">
        <v>1592</v>
      </c>
      <c r="K195" s="56">
        <f t="shared" si="14"/>
        <v>1</v>
      </c>
    </row>
    <row r="196" spans="1:11" s="57" customFormat="1" ht="21.75" customHeight="1" x14ac:dyDescent="0.25">
      <c r="A196" s="202">
        <v>192</v>
      </c>
      <c r="B196" s="121" t="s">
        <v>1064</v>
      </c>
      <c r="C196" s="76" t="s">
        <v>1065</v>
      </c>
      <c r="D196" s="112">
        <v>392</v>
      </c>
      <c r="E196" s="147" t="s">
        <v>1066</v>
      </c>
      <c r="F196" s="82" t="s">
        <v>221</v>
      </c>
      <c r="G196" s="119" t="s">
        <v>1066</v>
      </c>
      <c r="H196" s="90"/>
      <c r="I196" s="111" t="s">
        <v>604</v>
      </c>
      <c r="J196" s="116" t="s">
        <v>1592</v>
      </c>
      <c r="K196" s="56">
        <f t="shared" si="14"/>
        <v>1</v>
      </c>
    </row>
    <row r="197" spans="1:11" s="57" customFormat="1" ht="39.6" customHeight="1" x14ac:dyDescent="0.25">
      <c r="A197" s="202">
        <v>193</v>
      </c>
      <c r="B197" s="121" t="s">
        <v>1067</v>
      </c>
      <c r="C197" s="75" t="s">
        <v>1068</v>
      </c>
      <c r="D197" s="112" t="s">
        <v>1069</v>
      </c>
      <c r="E197" s="147" t="s">
        <v>1070</v>
      </c>
      <c r="F197" s="82" t="s">
        <v>221</v>
      </c>
      <c r="G197" s="119" t="s">
        <v>1070</v>
      </c>
      <c r="H197" s="90"/>
      <c r="I197" s="111" t="s">
        <v>599</v>
      </c>
      <c r="J197" s="116" t="s">
        <v>1592</v>
      </c>
      <c r="K197" s="56"/>
    </row>
    <row r="198" spans="1:11" s="57" customFormat="1" ht="39.6" customHeight="1" x14ac:dyDescent="0.25">
      <c r="A198" s="202"/>
      <c r="B198" s="101" t="s">
        <v>1421</v>
      </c>
      <c r="C198" s="76" t="s">
        <v>1422</v>
      </c>
      <c r="D198" s="112">
        <v>557</v>
      </c>
      <c r="E198" s="147"/>
      <c r="F198" s="82" t="s">
        <v>221</v>
      </c>
      <c r="G198" s="147" t="s">
        <v>1707</v>
      </c>
      <c r="H198" s="90"/>
      <c r="I198" s="111" t="s">
        <v>604</v>
      </c>
      <c r="J198" s="116" t="s">
        <v>1592</v>
      </c>
      <c r="K198" s="56"/>
    </row>
    <row r="199" spans="1:11" s="218" customFormat="1" ht="39.6" customHeight="1" x14ac:dyDescent="0.3">
      <c r="A199" s="202">
        <v>194</v>
      </c>
      <c r="B199" s="137" t="s">
        <v>1071</v>
      </c>
      <c r="C199" s="76" t="s">
        <v>1072</v>
      </c>
      <c r="D199" s="112">
        <v>129</v>
      </c>
      <c r="E199" s="125">
        <v>42465</v>
      </c>
      <c r="F199" s="97" t="s">
        <v>1073</v>
      </c>
      <c r="G199" s="210" t="s">
        <v>1074</v>
      </c>
      <c r="H199" s="125"/>
      <c r="I199" s="105" t="s">
        <v>1075</v>
      </c>
      <c r="J199" s="116" t="s">
        <v>1592</v>
      </c>
      <c r="K199" s="175"/>
    </row>
    <row r="200" spans="1:11" s="218" customFormat="1" ht="39.6" customHeight="1" x14ac:dyDescent="0.3">
      <c r="A200" s="202">
        <v>195</v>
      </c>
      <c r="B200" s="101" t="s">
        <v>1076</v>
      </c>
      <c r="C200" s="76" t="s">
        <v>1077</v>
      </c>
      <c r="D200" s="112">
        <v>367</v>
      </c>
      <c r="E200" s="118" t="s">
        <v>1078</v>
      </c>
      <c r="F200" s="97" t="s">
        <v>1073</v>
      </c>
      <c r="G200" s="123" t="s">
        <v>1078</v>
      </c>
      <c r="H200" s="126"/>
      <c r="I200" s="105" t="s">
        <v>599</v>
      </c>
      <c r="J200" s="116" t="s">
        <v>1592</v>
      </c>
      <c r="K200" s="175"/>
    </row>
    <row r="201" spans="1:11" s="57" customFormat="1" ht="42.75" customHeight="1" x14ac:dyDescent="0.3">
      <c r="A201" s="202">
        <v>196</v>
      </c>
      <c r="B201" s="101" t="s">
        <v>1079</v>
      </c>
      <c r="C201" s="76" t="s">
        <v>1080</v>
      </c>
      <c r="D201" s="112">
        <v>98</v>
      </c>
      <c r="E201" s="118" t="s">
        <v>1081</v>
      </c>
      <c r="F201" s="97" t="s">
        <v>1073</v>
      </c>
      <c r="G201" s="123" t="s">
        <v>1081</v>
      </c>
      <c r="H201" s="126"/>
      <c r="I201" s="105" t="s">
        <v>604</v>
      </c>
      <c r="J201" s="116" t="s">
        <v>1592</v>
      </c>
      <c r="K201" s="56">
        <f t="shared" ref="K201" si="15">IF(J201="đang hành nghề",1,0)</f>
        <v>1</v>
      </c>
    </row>
    <row r="202" spans="1:11" s="78" customFormat="1" ht="19.5" customHeight="1" x14ac:dyDescent="0.25">
      <c r="A202" s="202">
        <v>197</v>
      </c>
      <c r="B202" s="121" t="s">
        <v>176</v>
      </c>
      <c r="C202" s="82" t="s">
        <v>1082</v>
      </c>
      <c r="D202" s="112" t="s">
        <v>1083</v>
      </c>
      <c r="E202" s="125">
        <v>42734</v>
      </c>
      <c r="F202" s="98" t="s">
        <v>176</v>
      </c>
      <c r="G202" s="114">
        <v>42734</v>
      </c>
      <c r="H202" s="150"/>
      <c r="I202" s="111" t="s">
        <v>596</v>
      </c>
      <c r="J202" s="116" t="s">
        <v>1592</v>
      </c>
      <c r="K202" s="59"/>
    </row>
    <row r="203" spans="1:11" s="78" customFormat="1" ht="19.5" customHeight="1" x14ac:dyDescent="0.25">
      <c r="A203" s="202">
        <v>198</v>
      </c>
      <c r="B203" s="117" t="s">
        <v>1084</v>
      </c>
      <c r="C203" s="76" t="s">
        <v>1085</v>
      </c>
      <c r="D203" s="112">
        <v>347</v>
      </c>
      <c r="E203" s="125" t="s">
        <v>1086</v>
      </c>
      <c r="F203" s="97" t="s">
        <v>176</v>
      </c>
      <c r="G203" s="125" t="s">
        <v>1086</v>
      </c>
      <c r="H203" s="200"/>
      <c r="I203" s="116" t="s">
        <v>599</v>
      </c>
      <c r="J203" s="116" t="s">
        <v>1592</v>
      </c>
      <c r="K203" s="59"/>
    </row>
    <row r="204" spans="1:11" s="78" customFormat="1" ht="19.5" customHeight="1" x14ac:dyDescent="0.25">
      <c r="A204" s="202">
        <v>199</v>
      </c>
      <c r="B204" s="101" t="s">
        <v>1708</v>
      </c>
      <c r="C204" s="76" t="s">
        <v>1087</v>
      </c>
      <c r="D204" s="112" t="e">
        <v>#N/A</v>
      </c>
      <c r="E204" s="125"/>
      <c r="F204" s="72" t="s">
        <v>176</v>
      </c>
      <c r="G204" s="119" t="s">
        <v>1088</v>
      </c>
      <c r="H204" s="152"/>
      <c r="I204" s="111" t="s">
        <v>604</v>
      </c>
      <c r="J204" s="116" t="s">
        <v>1592</v>
      </c>
      <c r="K204" s="59"/>
    </row>
    <row r="205" spans="1:11" s="57" customFormat="1" ht="21.75" customHeight="1" x14ac:dyDescent="0.3">
      <c r="A205" s="202">
        <v>200</v>
      </c>
      <c r="B205" s="58" t="s">
        <v>1089</v>
      </c>
      <c r="C205" s="76" t="s">
        <v>1090</v>
      </c>
      <c r="D205" s="112">
        <v>356</v>
      </c>
      <c r="E205" s="125">
        <v>43410</v>
      </c>
      <c r="F205" s="98" t="s">
        <v>1089</v>
      </c>
      <c r="G205" s="114">
        <v>43410</v>
      </c>
      <c r="H205" s="150"/>
      <c r="I205" s="111" t="s">
        <v>599</v>
      </c>
      <c r="J205" s="116" t="s">
        <v>1592</v>
      </c>
      <c r="K205" s="56">
        <f t="shared" ref="K205:K206" si="16">IF(J205="đang hành nghề",1,0)</f>
        <v>1</v>
      </c>
    </row>
    <row r="206" spans="1:11" s="57" customFormat="1" ht="21.75" customHeight="1" x14ac:dyDescent="0.3">
      <c r="A206" s="202">
        <v>201</v>
      </c>
      <c r="B206" s="58" t="s">
        <v>119</v>
      </c>
      <c r="C206" s="76" t="s">
        <v>1091</v>
      </c>
      <c r="D206" s="112">
        <v>394</v>
      </c>
      <c r="E206" s="118" t="s">
        <v>1092</v>
      </c>
      <c r="F206" s="98" t="s">
        <v>1089</v>
      </c>
      <c r="G206" s="118" t="s">
        <v>1092</v>
      </c>
      <c r="H206" s="151"/>
      <c r="I206" s="111" t="s">
        <v>596</v>
      </c>
      <c r="J206" s="116" t="s">
        <v>1592</v>
      </c>
      <c r="K206" s="56">
        <f t="shared" si="16"/>
        <v>1</v>
      </c>
    </row>
    <row r="207" spans="1:11" s="57" customFormat="1" ht="36.75" customHeight="1" x14ac:dyDescent="0.3">
      <c r="A207" s="202">
        <v>202</v>
      </c>
      <c r="B207" s="208" t="s">
        <v>575</v>
      </c>
      <c r="C207" s="75" t="s">
        <v>1093</v>
      </c>
      <c r="D207" s="112">
        <v>414</v>
      </c>
      <c r="E207" s="95" t="s">
        <v>1612</v>
      </c>
      <c r="F207" s="97" t="s">
        <v>1613</v>
      </c>
      <c r="G207" s="118" t="s">
        <v>1094</v>
      </c>
      <c r="H207" s="120"/>
      <c r="I207" s="72" t="s">
        <v>604</v>
      </c>
      <c r="J207" s="116" t="s">
        <v>1592</v>
      </c>
      <c r="K207" s="56"/>
    </row>
    <row r="208" spans="1:11" s="57" customFormat="1" ht="42.75" customHeight="1" x14ac:dyDescent="0.3">
      <c r="A208" s="202">
        <v>203</v>
      </c>
      <c r="B208" s="208" t="s">
        <v>1614</v>
      </c>
      <c r="C208" s="75" t="s">
        <v>1615</v>
      </c>
      <c r="D208" s="85">
        <v>291</v>
      </c>
      <c r="E208" s="95" t="s">
        <v>1616</v>
      </c>
      <c r="F208" s="72" t="s">
        <v>1617</v>
      </c>
      <c r="G208" s="123" t="s">
        <v>1616</v>
      </c>
      <c r="H208" s="153"/>
      <c r="I208" s="72" t="s">
        <v>599</v>
      </c>
      <c r="J208" s="124" t="s">
        <v>1592</v>
      </c>
      <c r="K208" s="56"/>
    </row>
    <row r="209" spans="1:12" s="57" customFormat="1" ht="21.75" customHeight="1" x14ac:dyDescent="0.3">
      <c r="A209" s="202">
        <v>204</v>
      </c>
      <c r="B209" s="117" t="s">
        <v>258</v>
      </c>
      <c r="C209" s="72" t="s">
        <v>1095</v>
      </c>
      <c r="D209" s="112">
        <v>119</v>
      </c>
      <c r="E209" s="125">
        <v>42465</v>
      </c>
      <c r="F209" s="97" t="s">
        <v>258</v>
      </c>
      <c r="G209" s="119" t="s">
        <v>1074</v>
      </c>
      <c r="H209" s="98"/>
      <c r="I209" s="105" t="s">
        <v>596</v>
      </c>
      <c r="J209" s="116" t="s">
        <v>1592</v>
      </c>
      <c r="K209" s="56">
        <f>IF(J209="đang hành nghề",1,0)</f>
        <v>1</v>
      </c>
    </row>
    <row r="210" spans="1:12" s="57" customFormat="1" ht="28.5" customHeight="1" x14ac:dyDescent="0.3">
      <c r="A210" s="202">
        <v>205</v>
      </c>
      <c r="B210" s="117" t="s">
        <v>1096</v>
      </c>
      <c r="C210" s="72" t="s">
        <v>1097</v>
      </c>
      <c r="D210" s="112">
        <v>121</v>
      </c>
      <c r="E210" s="125">
        <v>42465</v>
      </c>
      <c r="F210" s="97" t="s">
        <v>258</v>
      </c>
      <c r="G210" s="119" t="s">
        <v>1074</v>
      </c>
      <c r="H210" s="125"/>
      <c r="I210" s="105" t="s">
        <v>599</v>
      </c>
      <c r="J210" s="116" t="s">
        <v>1592</v>
      </c>
      <c r="K210" s="56"/>
    </row>
    <row r="211" spans="1:12" s="57" customFormat="1" ht="21.75" customHeight="1" x14ac:dyDescent="0.3">
      <c r="A211" s="202">
        <v>206</v>
      </c>
      <c r="B211" s="137" t="s">
        <v>1098</v>
      </c>
      <c r="C211" s="72" t="s">
        <v>1099</v>
      </c>
      <c r="D211" s="112">
        <v>122</v>
      </c>
      <c r="E211" s="125">
        <v>42465</v>
      </c>
      <c r="F211" s="72" t="s">
        <v>258</v>
      </c>
      <c r="G211" s="114">
        <v>42465</v>
      </c>
      <c r="H211" s="125"/>
      <c r="I211" s="105" t="s">
        <v>599</v>
      </c>
      <c r="J211" s="116" t="s">
        <v>1592</v>
      </c>
      <c r="K211" s="56"/>
    </row>
    <row r="212" spans="1:12" s="78" customFormat="1" ht="16.5" customHeight="1" x14ac:dyDescent="0.25">
      <c r="A212" s="202">
        <v>207</v>
      </c>
      <c r="B212" s="117" t="s">
        <v>1100</v>
      </c>
      <c r="C212" s="76" t="s">
        <v>1101</v>
      </c>
      <c r="D212" s="112">
        <v>277</v>
      </c>
      <c r="E212" s="125">
        <v>43116</v>
      </c>
      <c r="F212" s="97" t="s">
        <v>258</v>
      </c>
      <c r="G212" s="114">
        <v>43116</v>
      </c>
      <c r="H212" s="113"/>
      <c r="I212" s="111" t="s">
        <v>604</v>
      </c>
      <c r="J212" s="116" t="s">
        <v>1592</v>
      </c>
      <c r="K212" s="59">
        <f>IF(J213="đang hành nghề",1,0)</f>
        <v>1</v>
      </c>
    </row>
    <row r="213" spans="1:12" s="57" customFormat="1" ht="21.75" customHeight="1" x14ac:dyDescent="0.3">
      <c r="A213" s="202">
        <v>208</v>
      </c>
      <c r="B213" s="73" t="s">
        <v>1102</v>
      </c>
      <c r="C213" s="82" t="s">
        <v>1103</v>
      </c>
      <c r="D213" s="112">
        <v>256</v>
      </c>
      <c r="E213" s="83">
        <v>43480</v>
      </c>
      <c r="F213" s="97" t="s">
        <v>258</v>
      </c>
      <c r="G213" s="119" t="s">
        <v>1104</v>
      </c>
      <c r="H213" s="99"/>
      <c r="I213" s="82" t="s">
        <v>604</v>
      </c>
      <c r="J213" s="124" t="s">
        <v>1592</v>
      </c>
      <c r="K213" s="56"/>
    </row>
    <row r="214" spans="1:12" s="57" customFormat="1" ht="28.5" customHeight="1" x14ac:dyDescent="0.3">
      <c r="A214" s="202">
        <v>209</v>
      </c>
      <c r="B214" s="73" t="s">
        <v>276</v>
      </c>
      <c r="C214" s="82" t="s">
        <v>1105</v>
      </c>
      <c r="D214" s="112">
        <v>409</v>
      </c>
      <c r="E214" s="83">
        <v>43987</v>
      </c>
      <c r="F214" s="97" t="s">
        <v>258</v>
      </c>
      <c r="G214" s="114">
        <v>43987</v>
      </c>
      <c r="H214" s="99"/>
      <c r="I214" s="82" t="s">
        <v>604</v>
      </c>
      <c r="J214" s="124" t="s">
        <v>1592</v>
      </c>
      <c r="K214" s="56"/>
    </row>
    <row r="215" spans="1:12" s="78" customFormat="1" ht="20.25" customHeight="1" x14ac:dyDescent="0.25">
      <c r="A215" s="202">
        <v>210</v>
      </c>
      <c r="B215" s="117" t="s">
        <v>164</v>
      </c>
      <c r="C215" s="76" t="s">
        <v>1106</v>
      </c>
      <c r="D215" s="112">
        <v>326</v>
      </c>
      <c r="E215" s="118" t="s">
        <v>1107</v>
      </c>
      <c r="F215" s="97" t="s">
        <v>258</v>
      </c>
      <c r="G215" s="118" t="s">
        <v>1107</v>
      </c>
      <c r="H215" s="146"/>
      <c r="I215" s="111" t="s">
        <v>599</v>
      </c>
      <c r="J215" s="116" t="s">
        <v>1592</v>
      </c>
      <c r="K215" s="56">
        <f>IF(J215="đang hành nghề",1,0)</f>
        <v>1</v>
      </c>
    </row>
    <row r="216" spans="1:12" s="78" customFormat="1" ht="15.75" customHeight="1" x14ac:dyDescent="0.25">
      <c r="A216" s="202">
        <v>211</v>
      </c>
      <c r="B216" s="55" t="s">
        <v>1108</v>
      </c>
      <c r="C216" s="76" t="s">
        <v>1109</v>
      </c>
      <c r="D216" s="112">
        <v>95</v>
      </c>
      <c r="E216" s="125">
        <v>43399</v>
      </c>
      <c r="F216" s="98" t="s">
        <v>130</v>
      </c>
      <c r="G216" s="114">
        <v>43399</v>
      </c>
      <c r="H216" s="150"/>
      <c r="I216" s="111" t="s">
        <v>599</v>
      </c>
      <c r="J216" s="116" t="s">
        <v>1592</v>
      </c>
      <c r="K216" s="81"/>
    </row>
    <row r="217" spans="1:12" s="57" customFormat="1" ht="21.75" customHeight="1" x14ac:dyDescent="0.3">
      <c r="A217" s="202">
        <v>212</v>
      </c>
      <c r="B217" s="58" t="s">
        <v>130</v>
      </c>
      <c r="C217" s="76" t="s">
        <v>1110</v>
      </c>
      <c r="D217" s="112">
        <v>143</v>
      </c>
      <c r="E217" s="125">
        <v>43399</v>
      </c>
      <c r="F217" s="98" t="s">
        <v>130</v>
      </c>
      <c r="G217" s="114">
        <v>43399</v>
      </c>
      <c r="H217" s="150"/>
      <c r="I217" s="111" t="s">
        <v>596</v>
      </c>
      <c r="J217" s="116" t="s">
        <v>1592</v>
      </c>
      <c r="K217" s="56"/>
    </row>
    <row r="218" spans="1:12" s="57" customFormat="1" ht="21.75" customHeight="1" x14ac:dyDescent="0.3">
      <c r="A218" s="202">
        <v>213</v>
      </c>
      <c r="B218" s="55" t="s">
        <v>135</v>
      </c>
      <c r="C218" s="76" t="s">
        <v>1111</v>
      </c>
      <c r="D218" s="112">
        <v>45</v>
      </c>
      <c r="E218" s="125">
        <v>43399</v>
      </c>
      <c r="F218" s="122" t="s">
        <v>135</v>
      </c>
      <c r="G218" s="114">
        <v>43399</v>
      </c>
      <c r="H218" s="176"/>
      <c r="I218" s="111" t="s">
        <v>596</v>
      </c>
      <c r="J218" s="116" t="s">
        <v>1592</v>
      </c>
      <c r="K218" s="56"/>
    </row>
    <row r="219" spans="1:12" s="78" customFormat="1" ht="16.5" customHeight="1" x14ac:dyDescent="0.25">
      <c r="A219" s="202">
        <v>214</v>
      </c>
      <c r="B219" s="55" t="s">
        <v>1112</v>
      </c>
      <c r="C219" s="76" t="s">
        <v>1113</v>
      </c>
      <c r="D219" s="112">
        <v>47</v>
      </c>
      <c r="E219" s="125">
        <v>43399</v>
      </c>
      <c r="F219" s="122" t="s">
        <v>135</v>
      </c>
      <c r="G219" s="114">
        <v>43399</v>
      </c>
      <c r="H219" s="150"/>
      <c r="I219" s="111" t="s">
        <v>599</v>
      </c>
      <c r="J219" s="116" t="s">
        <v>1592</v>
      </c>
      <c r="K219" s="56">
        <f t="shared" ref="K219:K227" si="17">IF(J219="đang hành nghề",1,0)</f>
        <v>1</v>
      </c>
      <c r="L219" s="57"/>
    </row>
    <row r="220" spans="1:12" s="57" customFormat="1" ht="21.75" customHeight="1" x14ac:dyDescent="0.3">
      <c r="A220" s="202">
        <v>215</v>
      </c>
      <c r="B220" s="55" t="s">
        <v>1114</v>
      </c>
      <c r="C220" s="76" t="s">
        <v>1115</v>
      </c>
      <c r="D220" s="112">
        <v>411</v>
      </c>
      <c r="E220" s="125">
        <v>44017</v>
      </c>
      <c r="F220" s="122" t="s">
        <v>135</v>
      </c>
      <c r="G220" s="114">
        <v>44017</v>
      </c>
      <c r="H220" s="150"/>
      <c r="I220" s="111" t="s">
        <v>599</v>
      </c>
      <c r="J220" s="116" t="s">
        <v>1592</v>
      </c>
      <c r="K220" s="56">
        <f t="shared" si="17"/>
        <v>1</v>
      </c>
    </row>
    <row r="221" spans="1:12" s="78" customFormat="1" ht="16.5" x14ac:dyDescent="0.25">
      <c r="A221" s="202">
        <v>216</v>
      </c>
      <c r="B221" s="101" t="s">
        <v>1116</v>
      </c>
      <c r="C221" s="75" t="s">
        <v>1117</v>
      </c>
      <c r="D221" s="112">
        <v>401</v>
      </c>
      <c r="E221" s="118"/>
      <c r="F221" s="122" t="s">
        <v>135</v>
      </c>
      <c r="G221" s="118" t="s">
        <v>1118</v>
      </c>
      <c r="H221" s="118"/>
      <c r="I221" s="111" t="s">
        <v>604</v>
      </c>
      <c r="J221" s="116" t="s">
        <v>1592</v>
      </c>
      <c r="K221" s="56">
        <f t="shared" si="17"/>
        <v>1</v>
      </c>
      <c r="L221" s="57"/>
    </row>
    <row r="222" spans="1:12" s="57" customFormat="1" ht="42" customHeight="1" x14ac:dyDescent="0.3">
      <c r="A222" s="202">
        <v>217</v>
      </c>
      <c r="B222" s="104" t="s">
        <v>1119</v>
      </c>
      <c r="C222" s="76" t="s">
        <v>1120</v>
      </c>
      <c r="D222" s="112">
        <v>373</v>
      </c>
      <c r="E222" s="125">
        <v>43579</v>
      </c>
      <c r="F222" s="97" t="s">
        <v>1618</v>
      </c>
      <c r="G222" s="83">
        <v>43579</v>
      </c>
      <c r="H222" s="151"/>
      <c r="I222" s="82" t="s">
        <v>599</v>
      </c>
      <c r="J222" s="124" t="s">
        <v>1592</v>
      </c>
      <c r="K222" s="56">
        <f t="shared" si="17"/>
        <v>1</v>
      </c>
    </row>
    <row r="223" spans="1:12" s="57" customFormat="1" ht="42" customHeight="1" x14ac:dyDescent="0.25">
      <c r="A223" s="202">
        <v>218</v>
      </c>
      <c r="B223" s="104" t="s">
        <v>1121</v>
      </c>
      <c r="C223" s="77" t="s">
        <v>1122</v>
      </c>
      <c r="D223" s="112">
        <v>51</v>
      </c>
      <c r="E223" s="125">
        <v>43579</v>
      </c>
      <c r="F223" s="97" t="s">
        <v>1618</v>
      </c>
      <c r="G223" s="83">
        <v>43579</v>
      </c>
      <c r="H223" s="150"/>
      <c r="I223" s="82" t="s">
        <v>599</v>
      </c>
      <c r="J223" s="124" t="s">
        <v>1592</v>
      </c>
      <c r="K223" s="59">
        <f t="shared" si="17"/>
        <v>1</v>
      </c>
      <c r="L223" s="78"/>
    </row>
    <row r="224" spans="1:12" s="57" customFormat="1" ht="42" customHeight="1" x14ac:dyDescent="0.25">
      <c r="A224" s="202">
        <v>219</v>
      </c>
      <c r="B224" s="209" t="s">
        <v>1619</v>
      </c>
      <c r="C224" s="76" t="s">
        <v>1620</v>
      </c>
      <c r="D224" s="112">
        <v>580</v>
      </c>
      <c r="E224" s="125">
        <v>45070</v>
      </c>
      <c r="F224" s="97" t="s">
        <v>1618</v>
      </c>
      <c r="G224" s="83">
        <v>45070</v>
      </c>
      <c r="H224" s="168"/>
      <c r="I224" s="82" t="s">
        <v>604</v>
      </c>
      <c r="J224" s="124" t="s">
        <v>1592</v>
      </c>
      <c r="K224" s="59">
        <f t="shared" si="17"/>
        <v>1</v>
      </c>
      <c r="L224" s="78"/>
    </row>
    <row r="225" spans="1:11" s="57" customFormat="1" ht="31.5" customHeight="1" x14ac:dyDescent="0.3">
      <c r="A225" s="202">
        <v>220</v>
      </c>
      <c r="B225" s="121" t="s">
        <v>181</v>
      </c>
      <c r="C225" s="82" t="s">
        <v>1123</v>
      </c>
      <c r="D225" s="112">
        <v>247</v>
      </c>
      <c r="E225" s="147" t="s">
        <v>1124</v>
      </c>
      <c r="F225" s="98" t="s">
        <v>181</v>
      </c>
      <c r="G225" s="114" t="s">
        <v>1124</v>
      </c>
      <c r="H225" s="150"/>
      <c r="I225" s="111" t="s">
        <v>596</v>
      </c>
      <c r="J225" s="116" t="s">
        <v>1592</v>
      </c>
      <c r="K225" s="56"/>
    </row>
    <row r="226" spans="1:11" s="57" customFormat="1" ht="27.75" customHeight="1" x14ac:dyDescent="0.3">
      <c r="A226" s="202">
        <v>221</v>
      </c>
      <c r="B226" s="121" t="s">
        <v>1125</v>
      </c>
      <c r="C226" s="72" t="s">
        <v>1126</v>
      </c>
      <c r="D226" s="112">
        <v>214</v>
      </c>
      <c r="E226" s="125">
        <v>42870</v>
      </c>
      <c r="F226" s="97" t="s">
        <v>181</v>
      </c>
      <c r="G226" s="114">
        <v>42870</v>
      </c>
      <c r="H226" s="126"/>
      <c r="I226" s="111" t="s">
        <v>604</v>
      </c>
      <c r="J226" s="116" t="s">
        <v>1592</v>
      </c>
      <c r="K226" s="56">
        <f t="shared" si="17"/>
        <v>1</v>
      </c>
    </row>
    <row r="227" spans="1:11" s="57" customFormat="1" ht="21.75" customHeight="1" x14ac:dyDescent="0.3">
      <c r="A227" s="202">
        <v>222</v>
      </c>
      <c r="B227" s="177" t="s">
        <v>1127</v>
      </c>
      <c r="C227" s="75" t="s">
        <v>1128</v>
      </c>
      <c r="D227" s="112">
        <v>301</v>
      </c>
      <c r="E227" s="147" t="s">
        <v>1058</v>
      </c>
      <c r="F227" s="97" t="s">
        <v>181</v>
      </c>
      <c r="G227" s="119" t="s">
        <v>1058</v>
      </c>
      <c r="H227" s="120"/>
      <c r="I227" s="111" t="s">
        <v>604</v>
      </c>
      <c r="J227" s="116" t="s">
        <v>1592</v>
      </c>
      <c r="K227" s="56">
        <f t="shared" si="17"/>
        <v>1</v>
      </c>
    </row>
    <row r="228" spans="1:11" s="57" customFormat="1" ht="21.75" customHeight="1" x14ac:dyDescent="0.3">
      <c r="A228" s="202">
        <v>223</v>
      </c>
      <c r="B228" s="177" t="s">
        <v>1129</v>
      </c>
      <c r="C228" s="72" t="s">
        <v>1130</v>
      </c>
      <c r="D228" s="112">
        <v>255</v>
      </c>
      <c r="E228" s="118">
        <v>44642</v>
      </c>
      <c r="F228" s="97" t="s">
        <v>181</v>
      </c>
      <c r="G228" s="119"/>
      <c r="H228" s="120"/>
      <c r="I228" s="111" t="s">
        <v>604</v>
      </c>
      <c r="J228" s="116" t="s">
        <v>1592</v>
      </c>
      <c r="K228" s="56">
        <f>IF(J228="đang hành nghề",1,0)</f>
        <v>1</v>
      </c>
    </row>
    <row r="229" spans="1:11" s="63" customFormat="1" ht="21.75" customHeight="1" x14ac:dyDescent="0.3">
      <c r="A229" s="202">
        <v>224</v>
      </c>
      <c r="B229" s="58" t="s">
        <v>1131</v>
      </c>
      <c r="C229" s="76" t="s">
        <v>1132</v>
      </c>
      <c r="D229" s="112">
        <v>353</v>
      </c>
      <c r="E229" s="125">
        <v>43406</v>
      </c>
      <c r="F229" s="163" t="s">
        <v>1131</v>
      </c>
      <c r="G229" s="114">
        <v>43406</v>
      </c>
      <c r="H229" s="151"/>
      <c r="I229" s="111" t="s">
        <v>596</v>
      </c>
      <c r="J229" s="116" t="s">
        <v>1592</v>
      </c>
      <c r="K229" s="56">
        <f>IF(J229="đang hành nghề",1,0)</f>
        <v>1</v>
      </c>
    </row>
    <row r="230" spans="1:11" s="57" customFormat="1" ht="31.5" customHeight="1" x14ac:dyDescent="0.3">
      <c r="A230" s="202">
        <v>225</v>
      </c>
      <c r="B230" s="157" t="s">
        <v>1133</v>
      </c>
      <c r="C230" s="76" t="s">
        <v>1134</v>
      </c>
      <c r="D230" s="112">
        <v>398</v>
      </c>
      <c r="E230" s="118" t="s">
        <v>1135</v>
      </c>
      <c r="F230" s="163" t="s">
        <v>1131</v>
      </c>
      <c r="G230" s="119" t="s">
        <v>1135</v>
      </c>
      <c r="H230" s="151"/>
      <c r="I230" s="111" t="s">
        <v>1136</v>
      </c>
      <c r="J230" s="116" t="s">
        <v>1592</v>
      </c>
      <c r="K230" s="56"/>
    </row>
    <row r="231" spans="1:11" s="57" customFormat="1" ht="15.75" customHeight="1" x14ac:dyDescent="0.3">
      <c r="A231" s="202">
        <v>227</v>
      </c>
      <c r="B231" s="58" t="s">
        <v>1137</v>
      </c>
      <c r="C231" s="76" t="s">
        <v>1138</v>
      </c>
      <c r="D231" s="112">
        <v>562</v>
      </c>
      <c r="E231" s="118"/>
      <c r="F231" s="163" t="s">
        <v>1131</v>
      </c>
      <c r="G231" s="118" t="s">
        <v>1139</v>
      </c>
      <c r="H231" s="120"/>
      <c r="I231" s="111" t="s">
        <v>604</v>
      </c>
      <c r="J231" s="116" t="s">
        <v>1592</v>
      </c>
      <c r="K231" s="56"/>
    </row>
    <row r="232" spans="1:11" s="57" customFormat="1" ht="18.75" customHeight="1" x14ac:dyDescent="0.3">
      <c r="A232" s="202">
        <v>228</v>
      </c>
      <c r="B232" s="117" t="s">
        <v>1140</v>
      </c>
      <c r="C232" s="72" t="s">
        <v>1141</v>
      </c>
      <c r="D232" s="112">
        <v>140</v>
      </c>
      <c r="E232" s="98"/>
      <c r="F232" s="97" t="s">
        <v>1140</v>
      </c>
      <c r="G232" s="114">
        <v>41526</v>
      </c>
      <c r="H232" s="98"/>
      <c r="I232" s="105" t="s">
        <v>596</v>
      </c>
      <c r="J232" s="116" t="s">
        <v>1592</v>
      </c>
      <c r="K232" s="56"/>
    </row>
    <row r="233" spans="1:11" s="57" customFormat="1" ht="15.75" customHeight="1" x14ac:dyDescent="0.3">
      <c r="A233" s="202">
        <v>229</v>
      </c>
      <c r="B233" s="117" t="s">
        <v>1142</v>
      </c>
      <c r="C233" s="72" t="s">
        <v>1143</v>
      </c>
      <c r="D233" s="112">
        <v>141</v>
      </c>
      <c r="E233" s="98"/>
      <c r="F233" s="97" t="s">
        <v>1140</v>
      </c>
      <c r="G233" s="114">
        <v>41526</v>
      </c>
      <c r="H233" s="98"/>
      <c r="I233" s="105" t="s">
        <v>599</v>
      </c>
      <c r="J233" s="116" t="s">
        <v>1592</v>
      </c>
      <c r="K233" s="56"/>
    </row>
    <row r="234" spans="1:11" s="57" customFormat="1" ht="21.75" customHeight="1" x14ac:dyDescent="0.3">
      <c r="A234" s="202">
        <v>230</v>
      </c>
      <c r="B234" s="101" t="s">
        <v>1144</v>
      </c>
      <c r="C234" s="100" t="s">
        <v>1145</v>
      </c>
      <c r="D234" s="112">
        <v>427</v>
      </c>
      <c r="E234" s="123" t="s">
        <v>1146</v>
      </c>
      <c r="F234" s="72" t="s">
        <v>1140</v>
      </c>
      <c r="G234" s="119" t="s">
        <v>1146</v>
      </c>
      <c r="H234" s="140"/>
      <c r="I234" s="82" t="s">
        <v>604</v>
      </c>
      <c r="J234" s="124" t="s">
        <v>1592</v>
      </c>
      <c r="K234" s="56">
        <f t="shared" ref="K234:K237" si="18">IF(J234="đang hành nghề",1,0)</f>
        <v>1</v>
      </c>
    </row>
    <row r="235" spans="1:11" s="78" customFormat="1" ht="16.5" customHeight="1" x14ac:dyDescent="0.25">
      <c r="A235" s="202">
        <v>231</v>
      </c>
      <c r="B235" s="101" t="s">
        <v>1147</v>
      </c>
      <c r="C235" s="76" t="s">
        <v>1148</v>
      </c>
      <c r="D235" s="112">
        <v>500</v>
      </c>
      <c r="E235" s="123" t="s">
        <v>806</v>
      </c>
      <c r="F235" s="72" t="s">
        <v>1140</v>
      </c>
      <c r="G235" s="119" t="s">
        <v>806</v>
      </c>
      <c r="H235" s="178"/>
      <c r="I235" s="82" t="s">
        <v>604</v>
      </c>
      <c r="J235" s="124" t="s">
        <v>1592</v>
      </c>
      <c r="K235" s="56">
        <f t="shared" si="18"/>
        <v>1</v>
      </c>
    </row>
    <row r="236" spans="1:11" s="78" customFormat="1" ht="16.5" customHeight="1" x14ac:dyDescent="0.25">
      <c r="A236" s="202"/>
      <c r="B236" s="101" t="s">
        <v>1709</v>
      </c>
      <c r="C236" s="76" t="s">
        <v>1710</v>
      </c>
      <c r="D236" s="112">
        <v>19</v>
      </c>
      <c r="E236" s="123"/>
      <c r="F236" s="72" t="s">
        <v>1140</v>
      </c>
      <c r="G236" s="119" t="s">
        <v>1711</v>
      </c>
      <c r="H236" s="178"/>
      <c r="I236" s="82" t="s">
        <v>604</v>
      </c>
      <c r="J236" s="124" t="s">
        <v>1592</v>
      </c>
      <c r="K236" s="56"/>
    </row>
    <row r="237" spans="1:11" s="57" customFormat="1" ht="21.75" customHeight="1" x14ac:dyDescent="0.3">
      <c r="A237" s="202">
        <v>232</v>
      </c>
      <c r="B237" s="121" t="s">
        <v>1149</v>
      </c>
      <c r="C237" s="72" t="s">
        <v>1150</v>
      </c>
      <c r="D237" s="112">
        <v>38</v>
      </c>
      <c r="E237" s="113" t="s">
        <v>1621</v>
      </c>
      <c r="F237" s="97" t="s">
        <v>1151</v>
      </c>
      <c r="G237" s="114">
        <v>41716</v>
      </c>
      <c r="H237" s="125"/>
      <c r="I237" s="111" t="s">
        <v>599</v>
      </c>
      <c r="J237" s="116" t="s">
        <v>1592</v>
      </c>
      <c r="K237" s="56">
        <f t="shared" si="18"/>
        <v>1</v>
      </c>
    </row>
    <row r="238" spans="1:11" s="78" customFormat="1" ht="16.5" customHeight="1" x14ac:dyDescent="0.25">
      <c r="A238" s="202">
        <v>233</v>
      </c>
      <c r="B238" s="121" t="s">
        <v>1151</v>
      </c>
      <c r="C238" s="72" t="s">
        <v>1152</v>
      </c>
      <c r="D238" s="112">
        <v>40</v>
      </c>
      <c r="E238" s="113" t="s">
        <v>1621</v>
      </c>
      <c r="F238" s="97" t="s">
        <v>1151</v>
      </c>
      <c r="G238" s="114">
        <v>41662</v>
      </c>
      <c r="H238" s="125"/>
      <c r="I238" s="111" t="s">
        <v>599</v>
      </c>
      <c r="J238" s="116" t="s">
        <v>1592</v>
      </c>
      <c r="K238" s="56"/>
    </row>
    <row r="239" spans="1:11" s="78" customFormat="1" ht="16.5" x14ac:dyDescent="0.25">
      <c r="A239" s="202">
        <v>234</v>
      </c>
      <c r="B239" s="148" t="s">
        <v>1153</v>
      </c>
      <c r="C239" s="72" t="s">
        <v>1154</v>
      </c>
      <c r="D239" s="85">
        <v>233</v>
      </c>
      <c r="E239" s="93"/>
      <c r="F239" s="72" t="s">
        <v>1151</v>
      </c>
      <c r="G239" s="210" t="s">
        <v>1155</v>
      </c>
      <c r="H239" s="211"/>
      <c r="I239" s="111" t="s">
        <v>604</v>
      </c>
      <c r="J239" s="116" t="s">
        <v>1592</v>
      </c>
      <c r="K239" s="56"/>
    </row>
    <row r="240" spans="1:11" s="57" customFormat="1" ht="21.75" customHeight="1" x14ac:dyDescent="0.3">
      <c r="A240" s="202">
        <v>235</v>
      </c>
      <c r="B240" s="104" t="s">
        <v>1156</v>
      </c>
      <c r="C240" s="72" t="s">
        <v>1157</v>
      </c>
      <c r="D240" s="112">
        <v>37</v>
      </c>
      <c r="E240" s="113" t="s">
        <v>1621</v>
      </c>
      <c r="F240" s="97" t="s">
        <v>1151</v>
      </c>
      <c r="G240" s="114">
        <v>41246</v>
      </c>
      <c r="H240" s="135"/>
      <c r="I240" s="105" t="s">
        <v>596</v>
      </c>
      <c r="J240" s="116" t="s">
        <v>1592</v>
      </c>
      <c r="K240" s="56">
        <f t="shared" ref="K240:K245" si="19">IF(J240="đang hành nghề",1,0)</f>
        <v>1</v>
      </c>
    </row>
    <row r="241" spans="1:11" s="57" customFormat="1" ht="21.75" customHeight="1" x14ac:dyDescent="0.3">
      <c r="A241" s="202">
        <v>236</v>
      </c>
      <c r="B241" s="110" t="s">
        <v>1158</v>
      </c>
      <c r="C241" s="72" t="s">
        <v>1159</v>
      </c>
      <c r="D241" s="112">
        <v>568</v>
      </c>
      <c r="E241" s="113"/>
      <c r="F241" s="97" t="s">
        <v>1151</v>
      </c>
      <c r="G241" s="119" t="s">
        <v>1160</v>
      </c>
      <c r="H241" s="135"/>
      <c r="I241" s="111" t="s">
        <v>604</v>
      </c>
      <c r="J241" s="116" t="s">
        <v>1592</v>
      </c>
      <c r="K241" s="56">
        <f t="shared" si="19"/>
        <v>1</v>
      </c>
    </row>
    <row r="242" spans="1:11" s="63" customFormat="1" ht="21.75" customHeight="1" x14ac:dyDescent="0.3">
      <c r="A242" s="202">
        <v>237</v>
      </c>
      <c r="B242" s="121" t="s">
        <v>212</v>
      </c>
      <c r="C242" s="82" t="s">
        <v>1161</v>
      </c>
      <c r="D242" s="112">
        <v>77</v>
      </c>
      <c r="E242" s="98" t="s">
        <v>1622</v>
      </c>
      <c r="F242" s="98" t="s">
        <v>1162</v>
      </c>
      <c r="G242" s="114">
        <v>42600</v>
      </c>
      <c r="H242" s="150"/>
      <c r="I242" s="111" t="s">
        <v>596</v>
      </c>
      <c r="J242" s="116" t="s">
        <v>1592</v>
      </c>
      <c r="K242" s="56"/>
    </row>
    <row r="243" spans="1:11" s="63" customFormat="1" ht="21.75" customHeight="1" x14ac:dyDescent="0.3">
      <c r="A243" s="202">
        <v>238</v>
      </c>
      <c r="B243" s="121" t="s">
        <v>1162</v>
      </c>
      <c r="C243" s="82" t="s">
        <v>1163</v>
      </c>
      <c r="D243" s="112">
        <v>204</v>
      </c>
      <c r="E243" s="98" t="s">
        <v>1622</v>
      </c>
      <c r="F243" s="98" t="s">
        <v>1162</v>
      </c>
      <c r="G243" s="114">
        <v>42600</v>
      </c>
      <c r="H243" s="150"/>
      <c r="I243" s="111" t="s">
        <v>599</v>
      </c>
      <c r="J243" s="116" t="s">
        <v>1592</v>
      </c>
      <c r="K243" s="56"/>
    </row>
    <row r="244" spans="1:11" s="57" customFormat="1" ht="21.75" customHeight="1" x14ac:dyDescent="0.3">
      <c r="A244" s="202">
        <v>239</v>
      </c>
      <c r="B244" s="117" t="s">
        <v>1164</v>
      </c>
      <c r="C244" s="76" t="s">
        <v>1165</v>
      </c>
      <c r="D244" s="112">
        <v>127</v>
      </c>
      <c r="E244" s="125">
        <v>42466</v>
      </c>
      <c r="F244" s="97" t="s">
        <v>250</v>
      </c>
      <c r="G244" s="114">
        <v>42466</v>
      </c>
      <c r="H244" s="125"/>
      <c r="I244" s="105" t="s">
        <v>599</v>
      </c>
      <c r="J244" s="116" t="s">
        <v>1592</v>
      </c>
      <c r="K244" s="56">
        <f t="shared" si="19"/>
        <v>1</v>
      </c>
    </row>
    <row r="245" spans="1:11" s="57" customFormat="1" ht="21.75" customHeight="1" x14ac:dyDescent="0.25">
      <c r="A245" s="202">
        <v>240</v>
      </c>
      <c r="B245" s="73" t="s">
        <v>250</v>
      </c>
      <c r="C245" s="76" t="s">
        <v>1166</v>
      </c>
      <c r="D245" s="112">
        <v>387</v>
      </c>
      <c r="E245" s="179" t="s">
        <v>1623</v>
      </c>
      <c r="F245" s="97" t="s">
        <v>250</v>
      </c>
      <c r="G245" s="114">
        <v>43677</v>
      </c>
      <c r="H245" s="99"/>
      <c r="I245" s="105" t="s">
        <v>596</v>
      </c>
      <c r="J245" s="124" t="s">
        <v>1592</v>
      </c>
      <c r="K245" s="56">
        <f t="shared" si="19"/>
        <v>1</v>
      </c>
    </row>
    <row r="246" spans="1:11" s="57" customFormat="1" ht="21.75" customHeight="1" x14ac:dyDescent="0.25">
      <c r="A246" s="202"/>
      <c r="B246" s="117" t="s">
        <v>1402</v>
      </c>
      <c r="C246" s="72" t="s">
        <v>1403</v>
      </c>
      <c r="D246" s="112">
        <v>566</v>
      </c>
      <c r="E246" s="179"/>
      <c r="F246" s="97" t="s">
        <v>250</v>
      </c>
      <c r="G246" s="97" t="s">
        <v>250</v>
      </c>
      <c r="H246" s="99"/>
      <c r="I246" s="105" t="s">
        <v>927</v>
      </c>
      <c r="J246" s="124" t="s">
        <v>1592</v>
      </c>
      <c r="K246" s="56"/>
    </row>
    <row r="247" spans="1:11" s="78" customFormat="1" ht="40.5" customHeight="1" x14ac:dyDescent="0.25">
      <c r="A247" s="202">
        <v>241</v>
      </c>
      <c r="B247" s="121" t="s">
        <v>1167</v>
      </c>
      <c r="C247" s="82" t="s">
        <v>1168</v>
      </c>
      <c r="D247" s="112" t="s">
        <v>1169</v>
      </c>
      <c r="E247" s="125">
        <v>42675</v>
      </c>
      <c r="F247" s="97" t="s">
        <v>1170</v>
      </c>
      <c r="G247" s="149">
        <v>42675</v>
      </c>
      <c r="H247" s="151"/>
      <c r="I247" s="111" t="s">
        <v>599</v>
      </c>
      <c r="J247" s="116" t="s">
        <v>1592</v>
      </c>
      <c r="K247" s="59"/>
    </row>
    <row r="248" spans="1:11" s="78" customFormat="1" ht="40.5" customHeight="1" x14ac:dyDescent="0.25">
      <c r="A248" s="202">
        <v>242</v>
      </c>
      <c r="B248" s="101" t="s">
        <v>1171</v>
      </c>
      <c r="C248" s="76" t="s">
        <v>1172</v>
      </c>
      <c r="D248" s="85">
        <v>157</v>
      </c>
      <c r="E248" s="87" t="s">
        <v>75</v>
      </c>
      <c r="F248" s="97" t="s">
        <v>1170</v>
      </c>
      <c r="G248" s="153" t="s">
        <v>1173</v>
      </c>
      <c r="H248" s="96"/>
      <c r="I248" s="82" t="s">
        <v>596</v>
      </c>
      <c r="J248" s="124" t="s">
        <v>1592</v>
      </c>
      <c r="K248" s="59"/>
    </row>
    <row r="249" spans="1:11" s="57" customFormat="1" ht="21.75" customHeight="1" x14ac:dyDescent="0.3">
      <c r="A249" s="202">
        <v>243</v>
      </c>
      <c r="B249" s="148" t="s">
        <v>236</v>
      </c>
      <c r="C249" s="72" t="s">
        <v>1174</v>
      </c>
      <c r="D249" s="112">
        <v>73</v>
      </c>
      <c r="E249" s="125" t="s">
        <v>1624</v>
      </c>
      <c r="F249" s="82" t="s">
        <v>236</v>
      </c>
      <c r="G249" s="114">
        <v>42516</v>
      </c>
      <c r="H249" s="135"/>
      <c r="I249" s="111" t="s">
        <v>596</v>
      </c>
      <c r="J249" s="116" t="s">
        <v>1592</v>
      </c>
      <c r="K249" s="56">
        <f>IF(J249="đang hành nghề",1,0)</f>
        <v>1</v>
      </c>
    </row>
    <row r="250" spans="1:11" s="57" customFormat="1" ht="21.75" customHeight="1" x14ac:dyDescent="0.3">
      <c r="A250" s="202">
        <v>244</v>
      </c>
      <c r="B250" s="121" t="s">
        <v>1175</v>
      </c>
      <c r="C250" s="76" t="s">
        <v>1176</v>
      </c>
      <c r="D250" s="112">
        <v>170</v>
      </c>
      <c r="E250" s="125" t="s">
        <v>1624</v>
      </c>
      <c r="F250" s="98" t="s">
        <v>236</v>
      </c>
      <c r="G250" s="114">
        <v>42516</v>
      </c>
      <c r="H250" s="135"/>
      <c r="I250" s="111" t="s">
        <v>599</v>
      </c>
      <c r="J250" s="116" t="s">
        <v>1592</v>
      </c>
      <c r="K250" s="56">
        <f>IF(J250="đang hành nghề",1,0)</f>
        <v>1</v>
      </c>
    </row>
    <row r="251" spans="1:11" s="57" customFormat="1" ht="16.5" x14ac:dyDescent="0.3">
      <c r="A251" s="202">
        <v>245</v>
      </c>
      <c r="B251" s="148" t="s">
        <v>1177</v>
      </c>
      <c r="C251" s="76" t="s">
        <v>1178</v>
      </c>
      <c r="D251" s="85">
        <v>72</v>
      </c>
      <c r="E251" s="125" t="s">
        <v>1624</v>
      </c>
      <c r="F251" s="82" t="s">
        <v>236</v>
      </c>
      <c r="G251" s="114">
        <v>42516</v>
      </c>
      <c r="H251" s="135"/>
      <c r="I251" s="111" t="s">
        <v>599</v>
      </c>
      <c r="J251" s="116" t="s">
        <v>1592</v>
      </c>
      <c r="K251" s="56"/>
    </row>
    <row r="252" spans="1:11" s="57" customFormat="1" ht="21.75" customHeight="1" x14ac:dyDescent="0.3">
      <c r="A252" s="202">
        <v>246</v>
      </c>
      <c r="B252" s="121" t="s">
        <v>1179</v>
      </c>
      <c r="C252" s="76" t="s">
        <v>1180</v>
      </c>
      <c r="D252" s="112">
        <v>24</v>
      </c>
      <c r="E252" s="125" t="s">
        <v>1624</v>
      </c>
      <c r="F252" s="98" t="s">
        <v>236</v>
      </c>
      <c r="G252" s="114">
        <v>42516</v>
      </c>
      <c r="H252" s="135"/>
      <c r="I252" s="111" t="s">
        <v>599</v>
      </c>
      <c r="J252" s="116" t="s">
        <v>1592</v>
      </c>
      <c r="K252" s="56">
        <f>IF(J252="đang hành nghề",1,0)</f>
        <v>1</v>
      </c>
    </row>
    <row r="253" spans="1:11" s="57" customFormat="1" ht="21.75" customHeight="1" x14ac:dyDescent="0.3">
      <c r="A253" s="202">
        <v>247</v>
      </c>
      <c r="B253" s="121" t="s">
        <v>1181</v>
      </c>
      <c r="C253" s="76" t="s">
        <v>1712</v>
      </c>
      <c r="D253" s="112">
        <v>332</v>
      </c>
      <c r="E253" s="98"/>
      <c r="F253" s="122" t="s">
        <v>160</v>
      </c>
      <c r="G253" s="95" t="s">
        <v>1713</v>
      </c>
      <c r="H253" s="151"/>
      <c r="I253" s="82" t="s">
        <v>596</v>
      </c>
      <c r="J253" s="116" t="s">
        <v>1592</v>
      </c>
      <c r="K253" s="56"/>
    </row>
    <row r="254" spans="1:11" s="57" customFormat="1" ht="21.75" customHeight="1" x14ac:dyDescent="0.3">
      <c r="A254" s="202">
        <v>248</v>
      </c>
      <c r="B254" s="121" t="s">
        <v>1182</v>
      </c>
      <c r="C254" s="72" t="s">
        <v>1183</v>
      </c>
      <c r="D254" s="112">
        <v>206</v>
      </c>
      <c r="E254" s="125" t="s">
        <v>1184</v>
      </c>
      <c r="F254" s="122" t="s">
        <v>160</v>
      </c>
      <c r="G254" s="114" t="s">
        <v>1184</v>
      </c>
      <c r="H254" s="150"/>
      <c r="I254" s="111" t="s">
        <v>599</v>
      </c>
      <c r="J254" s="116" t="s">
        <v>1592</v>
      </c>
      <c r="K254" s="56">
        <f>IF(J254="đang hành nghề",1,0)</f>
        <v>1</v>
      </c>
    </row>
    <row r="255" spans="1:11" s="78" customFormat="1" ht="16.5" customHeight="1" x14ac:dyDescent="0.25">
      <c r="A255" s="202">
        <v>249</v>
      </c>
      <c r="B255" s="121" t="s">
        <v>1185</v>
      </c>
      <c r="C255" s="72" t="s">
        <v>1186</v>
      </c>
      <c r="D255" s="112">
        <v>75</v>
      </c>
      <c r="E255" s="118" t="s">
        <v>1187</v>
      </c>
      <c r="F255" s="122" t="s">
        <v>160</v>
      </c>
      <c r="G255" s="118" t="s">
        <v>1187</v>
      </c>
      <c r="H255" s="150"/>
      <c r="I255" s="111" t="s">
        <v>604</v>
      </c>
      <c r="J255" s="116" t="s">
        <v>1592</v>
      </c>
      <c r="K255" s="56">
        <f>IF(J255="đang hành nghề",1,0)</f>
        <v>1</v>
      </c>
    </row>
    <row r="256" spans="1:11" s="78" customFormat="1" ht="21.75" customHeight="1" x14ac:dyDescent="0.25">
      <c r="A256" s="202">
        <v>250</v>
      </c>
      <c r="B256" s="101" t="s">
        <v>1188</v>
      </c>
      <c r="C256" s="76" t="s">
        <v>1189</v>
      </c>
      <c r="D256" s="112">
        <v>538</v>
      </c>
      <c r="E256" s="118" t="s">
        <v>1187</v>
      </c>
      <c r="F256" s="122" t="s">
        <v>160</v>
      </c>
      <c r="G256" s="118" t="s">
        <v>1190</v>
      </c>
      <c r="H256" s="150"/>
      <c r="I256" s="111" t="s">
        <v>604</v>
      </c>
      <c r="J256" s="116" t="s">
        <v>1592</v>
      </c>
      <c r="K256" s="59" t="e">
        <f>IF(#REF!="đang hành nghề",1,0)</f>
        <v>#REF!</v>
      </c>
    </row>
    <row r="257" spans="1:11" s="63" customFormat="1" ht="36.75" customHeight="1" x14ac:dyDescent="0.3">
      <c r="A257" s="202">
        <v>251</v>
      </c>
      <c r="B257" s="101" t="s">
        <v>96</v>
      </c>
      <c r="C257" s="76" t="s">
        <v>1191</v>
      </c>
      <c r="D257" s="85">
        <v>327</v>
      </c>
      <c r="E257" s="125">
        <v>43581</v>
      </c>
      <c r="F257" s="72" t="s">
        <v>1714</v>
      </c>
      <c r="G257" s="83">
        <v>43581</v>
      </c>
      <c r="H257" s="150"/>
      <c r="I257" s="82" t="s">
        <v>599</v>
      </c>
      <c r="J257" s="124" t="s">
        <v>1592</v>
      </c>
      <c r="K257" s="56" t="e">
        <f>IF(#REF!="đang hành nghề",1,0)</f>
        <v>#REF!</v>
      </c>
    </row>
    <row r="258" spans="1:11" s="57" customFormat="1" ht="36.75" customHeight="1" x14ac:dyDescent="0.3">
      <c r="A258" s="202">
        <v>252</v>
      </c>
      <c r="B258" s="101" t="s">
        <v>1192</v>
      </c>
      <c r="C258" s="76" t="s">
        <v>1193</v>
      </c>
      <c r="D258" s="85">
        <v>96</v>
      </c>
      <c r="E258" s="125">
        <v>44409</v>
      </c>
      <c r="F258" s="72" t="s">
        <v>1714</v>
      </c>
      <c r="G258" s="123" t="s">
        <v>1194</v>
      </c>
      <c r="H258" s="120"/>
      <c r="I258" s="82" t="s">
        <v>596</v>
      </c>
      <c r="J258" s="124" t="s">
        <v>1592</v>
      </c>
      <c r="K258" s="56">
        <f>IF(J258="đang hành nghề",1,0)</f>
        <v>1</v>
      </c>
    </row>
    <row r="259" spans="1:11" s="78" customFormat="1" ht="36.75" customHeight="1" x14ac:dyDescent="0.25">
      <c r="A259" s="202">
        <v>253</v>
      </c>
      <c r="B259" s="73" t="s">
        <v>1625</v>
      </c>
      <c r="C259" s="70" t="s">
        <v>1626</v>
      </c>
      <c r="D259" s="112">
        <v>315</v>
      </c>
      <c r="E259" s="118" t="s">
        <v>1627</v>
      </c>
      <c r="F259" s="72" t="s">
        <v>1714</v>
      </c>
      <c r="G259" s="123" t="s">
        <v>1627</v>
      </c>
      <c r="H259" s="120"/>
      <c r="I259" s="82" t="s">
        <v>604</v>
      </c>
      <c r="J259" s="124" t="s">
        <v>1592</v>
      </c>
      <c r="K259" s="56">
        <f>IF(J259="đang hành nghề",1,0)</f>
        <v>1</v>
      </c>
    </row>
    <row r="260" spans="1:11" s="57" customFormat="1" ht="44.25" customHeight="1" x14ac:dyDescent="0.25">
      <c r="A260" s="202">
        <v>254</v>
      </c>
      <c r="B260" s="101" t="s">
        <v>1195</v>
      </c>
      <c r="C260" s="76" t="s">
        <v>1196</v>
      </c>
      <c r="D260" s="112">
        <v>379</v>
      </c>
      <c r="E260" s="118" t="s">
        <v>1628</v>
      </c>
      <c r="F260" s="76" t="s">
        <v>1197</v>
      </c>
      <c r="G260" s="118" t="s">
        <v>1198</v>
      </c>
      <c r="H260" s="150"/>
      <c r="I260" s="96" t="s">
        <v>1075</v>
      </c>
      <c r="J260" s="124" t="s">
        <v>1592</v>
      </c>
      <c r="K260" s="59"/>
    </row>
    <row r="261" spans="1:11" s="57" customFormat="1" ht="31.5" customHeight="1" x14ac:dyDescent="0.3">
      <c r="A261" s="202">
        <v>255</v>
      </c>
      <c r="B261" s="101" t="s">
        <v>1199</v>
      </c>
      <c r="C261" s="76" t="s">
        <v>1200</v>
      </c>
      <c r="D261" s="112">
        <v>479</v>
      </c>
      <c r="E261" s="118" t="s">
        <v>1201</v>
      </c>
      <c r="F261" s="76" t="s">
        <v>1197</v>
      </c>
      <c r="G261" s="118" t="s">
        <v>1201</v>
      </c>
      <c r="H261" s="150"/>
      <c r="I261" s="82" t="s">
        <v>599</v>
      </c>
      <c r="J261" s="124" t="s">
        <v>1592</v>
      </c>
      <c r="K261" s="56">
        <f t="shared" ref="K261:K269" si="20">IF(J261="đang hành nghề",1,0)</f>
        <v>1</v>
      </c>
    </row>
    <row r="262" spans="1:11" s="57" customFormat="1" ht="42" customHeight="1" x14ac:dyDescent="0.3">
      <c r="A262" s="202">
        <v>256</v>
      </c>
      <c r="B262" s="101" t="s">
        <v>1202</v>
      </c>
      <c r="C262" s="76" t="s">
        <v>1203</v>
      </c>
      <c r="D262" s="112">
        <v>1</v>
      </c>
      <c r="E262" s="118" t="s">
        <v>1204</v>
      </c>
      <c r="F262" s="76" t="s">
        <v>1197</v>
      </c>
      <c r="G262" s="118" t="s">
        <v>1204</v>
      </c>
      <c r="H262" s="150"/>
      <c r="I262" s="82" t="s">
        <v>604</v>
      </c>
      <c r="J262" s="124" t="s">
        <v>1592</v>
      </c>
      <c r="K262" s="56">
        <f t="shared" si="20"/>
        <v>1</v>
      </c>
    </row>
    <row r="263" spans="1:11" s="57" customFormat="1" ht="21.75" customHeight="1" x14ac:dyDescent="0.3">
      <c r="A263" s="202">
        <v>257</v>
      </c>
      <c r="B263" s="121" t="s">
        <v>231</v>
      </c>
      <c r="C263" s="72" t="s">
        <v>1205</v>
      </c>
      <c r="D263" s="112">
        <v>172</v>
      </c>
      <c r="E263" s="125" t="s">
        <v>1207</v>
      </c>
      <c r="F263" s="98" t="s">
        <v>1206</v>
      </c>
      <c r="G263" s="114" t="s">
        <v>1207</v>
      </c>
      <c r="H263" s="135"/>
      <c r="I263" s="111" t="s">
        <v>599</v>
      </c>
      <c r="J263" s="116" t="s">
        <v>1592</v>
      </c>
      <c r="K263" s="56">
        <f t="shared" si="20"/>
        <v>1</v>
      </c>
    </row>
    <row r="264" spans="1:11" s="78" customFormat="1" ht="16.5" customHeight="1" x14ac:dyDescent="0.25">
      <c r="A264" s="202">
        <v>258</v>
      </c>
      <c r="B264" s="121" t="s">
        <v>1206</v>
      </c>
      <c r="C264" s="82" t="s">
        <v>1208</v>
      </c>
      <c r="D264" s="112">
        <v>175</v>
      </c>
      <c r="E264" s="125" t="s">
        <v>1207</v>
      </c>
      <c r="F264" s="98" t="s">
        <v>1206</v>
      </c>
      <c r="G264" s="114" t="s">
        <v>1207</v>
      </c>
      <c r="H264" s="150"/>
      <c r="I264" s="111" t="s">
        <v>596</v>
      </c>
      <c r="J264" s="116" t="s">
        <v>1592</v>
      </c>
      <c r="K264" s="56">
        <f t="shared" si="20"/>
        <v>1</v>
      </c>
    </row>
    <row r="265" spans="1:11" s="57" customFormat="1" ht="21.75" customHeight="1" x14ac:dyDescent="0.3">
      <c r="A265" s="202">
        <v>259</v>
      </c>
      <c r="B265" s="58" t="s">
        <v>196</v>
      </c>
      <c r="C265" s="82" t="s">
        <v>1209</v>
      </c>
      <c r="D265" s="112">
        <v>235</v>
      </c>
      <c r="E265" s="162">
        <v>42684</v>
      </c>
      <c r="F265" s="98" t="s">
        <v>1210</v>
      </c>
      <c r="G265" s="114">
        <v>42684</v>
      </c>
      <c r="H265" s="151"/>
      <c r="I265" s="111" t="s">
        <v>599</v>
      </c>
      <c r="J265" s="116" t="s">
        <v>1592</v>
      </c>
      <c r="K265" s="56"/>
    </row>
    <row r="266" spans="1:11" s="57" customFormat="1" ht="33" customHeight="1" x14ac:dyDescent="0.3">
      <c r="A266" s="202">
        <v>260</v>
      </c>
      <c r="B266" s="58" t="s">
        <v>1210</v>
      </c>
      <c r="C266" s="82" t="s">
        <v>1211</v>
      </c>
      <c r="D266" s="112">
        <v>52</v>
      </c>
      <c r="E266" s="162">
        <v>42684</v>
      </c>
      <c r="F266" s="98" t="s">
        <v>1210</v>
      </c>
      <c r="G266" s="114">
        <v>42684</v>
      </c>
      <c r="H266" s="150"/>
      <c r="I266" s="111" t="s">
        <v>596</v>
      </c>
      <c r="J266" s="116" t="s">
        <v>1592</v>
      </c>
      <c r="K266" s="56">
        <f t="shared" si="20"/>
        <v>1</v>
      </c>
    </row>
    <row r="267" spans="1:11" s="57" customFormat="1" ht="33" customHeight="1" x14ac:dyDescent="0.3">
      <c r="A267" s="202">
        <v>261</v>
      </c>
      <c r="B267" s="157" t="s">
        <v>1212</v>
      </c>
      <c r="C267" s="88" t="s">
        <v>1213</v>
      </c>
      <c r="D267" s="112">
        <v>236</v>
      </c>
      <c r="E267" s="162">
        <v>42684</v>
      </c>
      <c r="F267" s="98" t="s">
        <v>1210</v>
      </c>
      <c r="G267" s="114">
        <v>42684</v>
      </c>
      <c r="H267" s="151"/>
      <c r="I267" s="111" t="s">
        <v>599</v>
      </c>
      <c r="J267" s="116" t="s">
        <v>1592</v>
      </c>
      <c r="K267" s="56"/>
    </row>
    <row r="268" spans="1:11" s="57" customFormat="1" ht="33" customHeight="1" x14ac:dyDescent="0.3">
      <c r="A268" s="202">
        <v>262</v>
      </c>
      <c r="B268" s="58" t="s">
        <v>1214</v>
      </c>
      <c r="C268" s="82" t="s">
        <v>1215</v>
      </c>
      <c r="D268" s="112">
        <v>292</v>
      </c>
      <c r="E268" s="162">
        <v>43143</v>
      </c>
      <c r="F268" s="98" t="s">
        <v>1210</v>
      </c>
      <c r="G268" s="114">
        <v>43143</v>
      </c>
      <c r="H268" s="126"/>
      <c r="I268" s="111" t="s">
        <v>604</v>
      </c>
      <c r="J268" s="116" t="s">
        <v>1592</v>
      </c>
      <c r="K268" s="56"/>
    </row>
    <row r="269" spans="1:11" s="57" customFormat="1" ht="40.5" customHeight="1" x14ac:dyDescent="0.25">
      <c r="A269" s="202">
        <v>263</v>
      </c>
      <c r="B269" s="73" t="s">
        <v>1216</v>
      </c>
      <c r="C269" s="82" t="s">
        <v>1217</v>
      </c>
      <c r="D269" s="112">
        <v>187</v>
      </c>
      <c r="E269" s="125">
        <v>43578</v>
      </c>
      <c r="F269" s="98" t="s">
        <v>103</v>
      </c>
      <c r="G269" s="125">
        <v>43578</v>
      </c>
      <c r="H269" s="151"/>
      <c r="I269" s="96" t="s">
        <v>596</v>
      </c>
      <c r="J269" s="124" t="s">
        <v>1592</v>
      </c>
      <c r="K269" s="56">
        <f t="shared" si="20"/>
        <v>1</v>
      </c>
    </row>
    <row r="270" spans="1:11" s="57" customFormat="1" ht="15.75" customHeight="1" x14ac:dyDescent="0.25">
      <c r="A270" s="202">
        <v>264</v>
      </c>
      <c r="B270" s="180" t="s">
        <v>1218</v>
      </c>
      <c r="C270" s="94" t="s">
        <v>1219</v>
      </c>
      <c r="D270" s="112">
        <v>447</v>
      </c>
      <c r="E270" s="118" t="s">
        <v>1220</v>
      </c>
      <c r="F270" s="98" t="s">
        <v>103</v>
      </c>
      <c r="G270" s="118" t="s">
        <v>1220</v>
      </c>
      <c r="H270" s="150"/>
      <c r="I270" s="96" t="s">
        <v>599</v>
      </c>
      <c r="J270" s="124" t="s">
        <v>1592</v>
      </c>
      <c r="K270" s="56"/>
    </row>
    <row r="271" spans="1:11" s="57" customFormat="1" ht="23.25" customHeight="1" x14ac:dyDescent="0.25">
      <c r="A271" s="202">
        <v>265</v>
      </c>
      <c r="B271" s="133" t="s">
        <v>1512</v>
      </c>
      <c r="C271" s="76" t="s">
        <v>1513</v>
      </c>
      <c r="D271" s="112">
        <v>308</v>
      </c>
      <c r="E271" s="118" t="s">
        <v>1629</v>
      </c>
      <c r="F271" s="98" t="s">
        <v>103</v>
      </c>
      <c r="G271" s="118" t="s">
        <v>1629</v>
      </c>
      <c r="H271" s="150"/>
      <c r="I271" s="96" t="s">
        <v>1630</v>
      </c>
      <c r="J271" s="124" t="s">
        <v>1592</v>
      </c>
      <c r="K271" s="56">
        <f>IF(J271="đang hành nghề",1,0)</f>
        <v>1</v>
      </c>
    </row>
    <row r="272" spans="1:11" s="57" customFormat="1" ht="32.25" customHeight="1" x14ac:dyDescent="0.3">
      <c r="A272" s="202">
        <v>266</v>
      </c>
      <c r="B272" s="101" t="s">
        <v>974</v>
      </c>
      <c r="C272" s="76" t="s">
        <v>975</v>
      </c>
      <c r="D272" s="112">
        <v>376</v>
      </c>
      <c r="E272" s="118" t="s">
        <v>1629</v>
      </c>
      <c r="F272" s="98" t="s">
        <v>103</v>
      </c>
      <c r="G272" s="118" t="s">
        <v>1629</v>
      </c>
      <c r="H272" s="150"/>
      <c r="I272" s="82" t="s">
        <v>1630</v>
      </c>
      <c r="J272" s="124" t="s">
        <v>1592</v>
      </c>
      <c r="K272" s="56"/>
    </row>
    <row r="273" spans="1:11" s="57" customFormat="1" ht="32.25" customHeight="1" x14ac:dyDescent="0.25">
      <c r="A273" s="202">
        <v>267</v>
      </c>
      <c r="B273" s="121" t="s">
        <v>226</v>
      </c>
      <c r="C273" s="82" t="s">
        <v>1221</v>
      </c>
      <c r="D273" s="112">
        <v>103</v>
      </c>
      <c r="E273" s="98" t="s">
        <v>1631</v>
      </c>
      <c r="F273" s="98" t="s">
        <v>226</v>
      </c>
      <c r="G273" s="114">
        <v>42538</v>
      </c>
      <c r="H273" s="90"/>
      <c r="I273" s="111" t="s">
        <v>596</v>
      </c>
      <c r="J273" s="116" t="s">
        <v>1592</v>
      </c>
      <c r="K273" s="56"/>
    </row>
    <row r="274" spans="1:11" s="78" customFormat="1" ht="24.75" customHeight="1" x14ac:dyDescent="0.25">
      <c r="A274" s="202">
        <v>268</v>
      </c>
      <c r="B274" s="58" t="s">
        <v>1222</v>
      </c>
      <c r="C274" s="76" t="s">
        <v>1223</v>
      </c>
      <c r="D274" s="112">
        <v>165</v>
      </c>
      <c r="E274" s="147" t="s">
        <v>1224</v>
      </c>
      <c r="F274" s="98" t="s">
        <v>226</v>
      </c>
      <c r="G274" s="119" t="s">
        <v>1224</v>
      </c>
      <c r="H274" s="165"/>
      <c r="I274" s="111" t="s">
        <v>599</v>
      </c>
      <c r="J274" s="116" t="s">
        <v>1592</v>
      </c>
      <c r="K274" s="56">
        <f t="shared" ref="K274:K279" si="21">IF(J274="đang hành nghề",1,0)</f>
        <v>1</v>
      </c>
    </row>
    <row r="275" spans="1:11" s="57" customFormat="1" ht="21.75" customHeight="1" x14ac:dyDescent="0.3">
      <c r="A275" s="202">
        <v>269</v>
      </c>
      <c r="B275" s="148" t="s">
        <v>1225</v>
      </c>
      <c r="C275" s="72" t="s">
        <v>1226</v>
      </c>
      <c r="D275" s="85">
        <v>289</v>
      </c>
      <c r="E275" s="82"/>
      <c r="F275" s="72" t="s">
        <v>1225</v>
      </c>
      <c r="G275" s="114">
        <v>41849</v>
      </c>
      <c r="H275" s="135"/>
      <c r="I275" s="105" t="s">
        <v>596</v>
      </c>
      <c r="J275" s="116" t="s">
        <v>1592</v>
      </c>
      <c r="K275" s="56">
        <f t="shared" si="21"/>
        <v>1</v>
      </c>
    </row>
    <row r="276" spans="1:11" s="57" customFormat="1" ht="21.75" customHeight="1" x14ac:dyDescent="0.3">
      <c r="A276" s="202">
        <v>270</v>
      </c>
      <c r="B276" s="121" t="s">
        <v>1227</v>
      </c>
      <c r="C276" s="72" t="s">
        <v>1228</v>
      </c>
      <c r="D276" s="112" t="s">
        <v>1229</v>
      </c>
      <c r="E276" s="125">
        <v>43160</v>
      </c>
      <c r="F276" s="97" t="s">
        <v>1225</v>
      </c>
      <c r="G276" s="114">
        <v>43160</v>
      </c>
      <c r="H276" s="126"/>
      <c r="I276" s="105" t="s">
        <v>599</v>
      </c>
      <c r="J276" s="116" t="s">
        <v>1592</v>
      </c>
      <c r="K276" s="56">
        <f t="shared" si="21"/>
        <v>1</v>
      </c>
    </row>
    <row r="277" spans="1:11" s="57" customFormat="1" ht="36.75" customHeight="1" x14ac:dyDescent="0.3">
      <c r="A277" s="202">
        <v>271</v>
      </c>
      <c r="B277" s="101" t="s">
        <v>1230</v>
      </c>
      <c r="C277" s="72" t="s">
        <v>1231</v>
      </c>
      <c r="D277" s="112">
        <v>213</v>
      </c>
      <c r="E277" s="125">
        <v>43642</v>
      </c>
      <c r="F277" s="76" t="s">
        <v>74</v>
      </c>
      <c r="G277" s="125">
        <v>43642</v>
      </c>
      <c r="H277" s="151"/>
      <c r="I277" s="82" t="s">
        <v>599</v>
      </c>
      <c r="J277" s="124" t="s">
        <v>1592</v>
      </c>
      <c r="K277" s="56">
        <f t="shared" si="21"/>
        <v>1</v>
      </c>
    </row>
    <row r="278" spans="1:11" s="78" customFormat="1" ht="33" customHeight="1" x14ac:dyDescent="0.25">
      <c r="A278" s="202">
        <v>272</v>
      </c>
      <c r="B278" s="101" t="s">
        <v>70</v>
      </c>
      <c r="C278" s="76" t="s">
        <v>1232</v>
      </c>
      <c r="D278" s="112">
        <v>198</v>
      </c>
      <c r="E278" s="113" t="s">
        <v>1632</v>
      </c>
      <c r="F278" s="76" t="s">
        <v>74</v>
      </c>
      <c r="G278" s="113" t="s">
        <v>1233</v>
      </c>
      <c r="H278" s="150"/>
      <c r="I278" s="82" t="s">
        <v>596</v>
      </c>
      <c r="J278" s="124" t="s">
        <v>1592</v>
      </c>
      <c r="K278" s="56">
        <f t="shared" si="21"/>
        <v>1</v>
      </c>
    </row>
    <row r="279" spans="1:11" s="57" customFormat="1" ht="33" customHeight="1" x14ac:dyDescent="0.3">
      <c r="A279" s="202">
        <v>273</v>
      </c>
      <c r="B279" s="101" t="s">
        <v>1234</v>
      </c>
      <c r="C279" s="76" t="s">
        <v>1235</v>
      </c>
      <c r="D279" s="112">
        <v>417</v>
      </c>
      <c r="E279" s="134"/>
      <c r="F279" s="76" t="s">
        <v>74</v>
      </c>
      <c r="G279" s="134" t="s">
        <v>1236</v>
      </c>
      <c r="H279" s="150"/>
      <c r="I279" s="82" t="s">
        <v>604</v>
      </c>
      <c r="J279" s="124" t="s">
        <v>1592</v>
      </c>
      <c r="K279" s="56">
        <f t="shared" si="21"/>
        <v>1</v>
      </c>
    </row>
    <row r="280" spans="1:11" s="57" customFormat="1" ht="15.75" customHeight="1" x14ac:dyDescent="0.3">
      <c r="A280" s="202">
        <v>274</v>
      </c>
      <c r="B280" s="117" t="s">
        <v>384</v>
      </c>
      <c r="C280" s="72" t="s">
        <v>1237</v>
      </c>
      <c r="D280" s="112">
        <v>211</v>
      </c>
      <c r="E280" s="125">
        <v>40642</v>
      </c>
      <c r="F280" s="97" t="s">
        <v>384</v>
      </c>
      <c r="G280" s="114">
        <v>41254</v>
      </c>
      <c r="H280" s="146"/>
      <c r="I280" s="105" t="s">
        <v>596</v>
      </c>
      <c r="J280" s="116" t="s">
        <v>1592</v>
      </c>
      <c r="K280" s="56"/>
    </row>
    <row r="281" spans="1:11" s="57" customFormat="1" ht="15.75" customHeight="1" x14ac:dyDescent="0.3">
      <c r="A281" s="202">
        <v>275</v>
      </c>
      <c r="B281" s="117" t="s">
        <v>1238</v>
      </c>
      <c r="C281" s="72" t="s">
        <v>1239</v>
      </c>
      <c r="D281" s="112">
        <v>212</v>
      </c>
      <c r="E281" s="98"/>
      <c r="F281" s="97" t="s">
        <v>384</v>
      </c>
      <c r="G281" s="114">
        <v>41254</v>
      </c>
      <c r="H281" s="113"/>
      <c r="I281" s="105" t="s">
        <v>599</v>
      </c>
      <c r="J281" s="116" t="s">
        <v>1592</v>
      </c>
      <c r="K281" s="56"/>
    </row>
    <row r="282" spans="1:11" s="78" customFormat="1" ht="16.5" customHeight="1" x14ac:dyDescent="0.25">
      <c r="A282" s="202">
        <v>276</v>
      </c>
      <c r="B282" s="117" t="s">
        <v>1240</v>
      </c>
      <c r="C282" s="72" t="s">
        <v>1241</v>
      </c>
      <c r="D282" s="112">
        <v>215</v>
      </c>
      <c r="E282" s="125">
        <v>38784</v>
      </c>
      <c r="F282" s="97" t="s">
        <v>384</v>
      </c>
      <c r="G282" s="114">
        <v>41827</v>
      </c>
      <c r="H282" s="97"/>
      <c r="I282" s="111" t="s">
        <v>604</v>
      </c>
      <c r="J282" s="116" t="s">
        <v>1592</v>
      </c>
      <c r="K282" s="56">
        <f t="shared" ref="K282:K285" si="22">IF(J282="đang hành nghề",1,0)</f>
        <v>1</v>
      </c>
    </row>
    <row r="283" spans="1:11" s="57" customFormat="1" ht="21.75" customHeight="1" x14ac:dyDescent="0.3">
      <c r="A283" s="202">
        <v>277</v>
      </c>
      <c r="B283" s="117" t="s">
        <v>1242</v>
      </c>
      <c r="C283" s="72" t="s">
        <v>1243</v>
      </c>
      <c r="D283" s="112">
        <v>197</v>
      </c>
      <c r="E283" s="98"/>
      <c r="F283" s="97" t="s">
        <v>384</v>
      </c>
      <c r="G283" s="114">
        <v>42082</v>
      </c>
      <c r="H283" s="97"/>
      <c r="I283" s="111" t="s">
        <v>604</v>
      </c>
      <c r="J283" s="116" t="s">
        <v>1592</v>
      </c>
      <c r="K283" s="56"/>
    </row>
    <row r="284" spans="1:11" s="57" customFormat="1" ht="20.45" customHeight="1" x14ac:dyDescent="0.3">
      <c r="A284" s="202">
        <v>278</v>
      </c>
      <c r="B284" s="117" t="s">
        <v>1244</v>
      </c>
      <c r="C284" s="72" t="s">
        <v>1245</v>
      </c>
      <c r="D284" s="112">
        <v>258</v>
      </c>
      <c r="E284" s="125">
        <v>42804</v>
      </c>
      <c r="F284" s="97" t="s">
        <v>384</v>
      </c>
      <c r="G284" s="114">
        <v>42804</v>
      </c>
      <c r="H284" s="146"/>
      <c r="I284" s="111" t="s">
        <v>599</v>
      </c>
      <c r="J284" s="116" t="s">
        <v>1592</v>
      </c>
      <c r="K284" s="56">
        <f t="shared" si="22"/>
        <v>1</v>
      </c>
    </row>
    <row r="285" spans="1:11" s="57" customFormat="1" ht="35.25" customHeight="1" x14ac:dyDescent="0.3">
      <c r="A285" s="202">
        <v>279</v>
      </c>
      <c r="B285" s="212" t="s">
        <v>1246</v>
      </c>
      <c r="C285" s="75" t="s">
        <v>1247</v>
      </c>
      <c r="D285" s="85" t="s">
        <v>1248</v>
      </c>
      <c r="E285" s="118" t="s">
        <v>1249</v>
      </c>
      <c r="F285" s="72" t="s">
        <v>384</v>
      </c>
      <c r="G285" s="210" t="s">
        <v>1249</v>
      </c>
      <c r="H285" s="146"/>
      <c r="I285" s="111" t="s">
        <v>604</v>
      </c>
      <c r="J285" s="116" t="s">
        <v>1592</v>
      </c>
      <c r="K285" s="56">
        <f t="shared" si="22"/>
        <v>1</v>
      </c>
    </row>
    <row r="286" spans="1:11" s="57" customFormat="1" ht="38.25" customHeight="1" x14ac:dyDescent="0.3">
      <c r="A286" s="202">
        <v>280</v>
      </c>
      <c r="B286" s="181" t="s">
        <v>1250</v>
      </c>
      <c r="C286" s="102" t="s">
        <v>1251</v>
      </c>
      <c r="D286" s="112">
        <v>510</v>
      </c>
      <c r="E286" s="118" t="s">
        <v>1252</v>
      </c>
      <c r="F286" s="72" t="s">
        <v>384</v>
      </c>
      <c r="G286" s="118" t="s">
        <v>1252</v>
      </c>
      <c r="H286" s="146"/>
      <c r="I286" s="111" t="s">
        <v>604</v>
      </c>
      <c r="J286" s="116" t="s">
        <v>1592</v>
      </c>
      <c r="K286" s="56"/>
    </row>
    <row r="287" spans="1:11" s="57" customFormat="1" ht="53.25" customHeight="1" x14ac:dyDescent="0.3">
      <c r="A287" s="202">
        <v>281</v>
      </c>
      <c r="B287" s="101" t="s">
        <v>1559</v>
      </c>
      <c r="C287" s="76" t="s">
        <v>1560</v>
      </c>
      <c r="D287" s="112">
        <v>405</v>
      </c>
      <c r="E287" s="118" t="s">
        <v>836</v>
      </c>
      <c r="F287" s="108" t="s">
        <v>1253</v>
      </c>
      <c r="G287" s="123" t="s">
        <v>1715</v>
      </c>
      <c r="H287" s="182"/>
      <c r="I287" s="127" t="s">
        <v>604</v>
      </c>
      <c r="J287" s="124" t="s">
        <v>1592</v>
      </c>
      <c r="K287" s="56"/>
    </row>
    <row r="288" spans="1:11" s="57" customFormat="1" ht="53.25" customHeight="1" x14ac:dyDescent="0.3">
      <c r="A288" s="202">
        <v>282</v>
      </c>
      <c r="B288" s="101" t="s">
        <v>1254</v>
      </c>
      <c r="C288" s="100" t="s">
        <v>1255</v>
      </c>
      <c r="D288" s="112">
        <v>16</v>
      </c>
      <c r="E288" s="118" t="s">
        <v>1256</v>
      </c>
      <c r="F288" s="108" t="s">
        <v>1253</v>
      </c>
      <c r="G288" s="123" t="s">
        <v>1256</v>
      </c>
      <c r="H288" s="182"/>
      <c r="I288" s="127" t="s">
        <v>596</v>
      </c>
      <c r="J288" s="124" t="s">
        <v>1592</v>
      </c>
      <c r="K288" s="56"/>
    </row>
    <row r="289" spans="1:11" s="57" customFormat="1" ht="53.25" customHeight="1" x14ac:dyDescent="0.3">
      <c r="A289" s="202">
        <v>283</v>
      </c>
      <c r="B289" s="101" t="s">
        <v>1257</v>
      </c>
      <c r="C289" s="75" t="s">
        <v>1258</v>
      </c>
      <c r="D289" s="85" t="s">
        <v>1259</v>
      </c>
      <c r="E289" s="118"/>
      <c r="F289" s="108" t="s">
        <v>1253</v>
      </c>
      <c r="G289" s="123" t="s">
        <v>1260</v>
      </c>
      <c r="H289" s="182"/>
      <c r="I289" s="127" t="s">
        <v>599</v>
      </c>
      <c r="J289" s="124" t="s">
        <v>1592</v>
      </c>
      <c r="K289" s="56"/>
    </row>
    <row r="290" spans="1:11" s="57" customFormat="1" ht="53.25" customHeight="1" x14ac:dyDescent="0.3">
      <c r="A290" s="202">
        <v>284</v>
      </c>
      <c r="B290" s="101" t="s">
        <v>1633</v>
      </c>
      <c r="C290" s="76" t="s">
        <v>1634</v>
      </c>
      <c r="D290" s="112">
        <v>455</v>
      </c>
      <c r="E290" s="118">
        <v>45029</v>
      </c>
      <c r="F290" s="108" t="s">
        <v>1253</v>
      </c>
      <c r="G290" s="123">
        <v>45029</v>
      </c>
      <c r="H290" s="182"/>
      <c r="I290" s="127" t="s">
        <v>604</v>
      </c>
      <c r="J290" s="124" t="s">
        <v>1592</v>
      </c>
      <c r="K290" s="56">
        <f t="shared" ref="K290:K295" si="23">IF(J290="đang hành nghề",1,0)</f>
        <v>1</v>
      </c>
    </row>
    <row r="291" spans="1:11" s="57" customFormat="1" ht="28.5" customHeight="1" x14ac:dyDescent="0.25">
      <c r="A291" s="202">
        <v>285</v>
      </c>
      <c r="B291" s="73" t="s">
        <v>1261</v>
      </c>
      <c r="C291" s="82" t="s">
        <v>1262</v>
      </c>
      <c r="D291" s="112">
        <v>268</v>
      </c>
      <c r="E291" s="125">
        <v>43588</v>
      </c>
      <c r="F291" s="98" t="s">
        <v>95</v>
      </c>
      <c r="G291" s="125">
        <v>43588</v>
      </c>
      <c r="H291" s="150"/>
      <c r="I291" s="96" t="s">
        <v>596</v>
      </c>
      <c r="J291" s="124" t="s">
        <v>1592</v>
      </c>
      <c r="K291" s="56">
        <f t="shared" si="23"/>
        <v>1</v>
      </c>
    </row>
    <row r="292" spans="1:11" s="57" customFormat="1" ht="26.25" customHeight="1" x14ac:dyDescent="0.25">
      <c r="A292" s="202">
        <v>286</v>
      </c>
      <c r="B292" s="101" t="s">
        <v>95</v>
      </c>
      <c r="C292" s="72" t="s">
        <v>1263</v>
      </c>
      <c r="D292" s="112">
        <v>161</v>
      </c>
      <c r="E292" s="125">
        <v>43588</v>
      </c>
      <c r="F292" s="98" t="s">
        <v>95</v>
      </c>
      <c r="G292" s="125">
        <v>43588</v>
      </c>
      <c r="H292" s="150"/>
      <c r="I292" s="96" t="s">
        <v>599</v>
      </c>
      <c r="J292" s="124" t="s">
        <v>1592</v>
      </c>
      <c r="K292" s="56">
        <f t="shared" si="23"/>
        <v>1</v>
      </c>
    </row>
    <row r="293" spans="1:11" s="57" customFormat="1" ht="28.5" customHeight="1" x14ac:dyDescent="0.25">
      <c r="A293" s="202">
        <v>287</v>
      </c>
      <c r="B293" s="101" t="s">
        <v>1264</v>
      </c>
      <c r="C293" s="108" t="s">
        <v>1265</v>
      </c>
      <c r="D293" s="112">
        <v>224</v>
      </c>
      <c r="E293" s="125">
        <v>43588</v>
      </c>
      <c r="F293" s="98" t="s">
        <v>95</v>
      </c>
      <c r="G293" s="125">
        <v>43588</v>
      </c>
      <c r="H293" s="151"/>
      <c r="I293" s="96" t="s">
        <v>599</v>
      </c>
      <c r="J293" s="124" t="s">
        <v>1592</v>
      </c>
      <c r="K293" s="56">
        <f t="shared" si="23"/>
        <v>1</v>
      </c>
    </row>
    <row r="294" spans="1:11" s="57" customFormat="1" ht="21.75" customHeight="1" x14ac:dyDescent="0.3">
      <c r="A294" s="202">
        <v>288</v>
      </c>
      <c r="B294" s="117" t="s">
        <v>531</v>
      </c>
      <c r="C294" s="72" t="s">
        <v>1266</v>
      </c>
      <c r="D294" s="112" t="e">
        <v>#N/A</v>
      </c>
      <c r="E294" s="97"/>
      <c r="F294" s="97" t="s">
        <v>1267</v>
      </c>
      <c r="G294" s="183"/>
      <c r="H294" s="184"/>
      <c r="I294" s="105" t="s">
        <v>1268</v>
      </c>
      <c r="J294" s="116" t="s">
        <v>1592</v>
      </c>
      <c r="K294" s="56">
        <f t="shared" si="23"/>
        <v>1</v>
      </c>
    </row>
    <row r="295" spans="1:11" s="57" customFormat="1" ht="21.75" customHeight="1" x14ac:dyDescent="0.3">
      <c r="A295" s="202">
        <v>289</v>
      </c>
      <c r="B295" s="117" t="s">
        <v>1269</v>
      </c>
      <c r="C295" s="72" t="s">
        <v>1270</v>
      </c>
      <c r="D295" s="112" t="e">
        <v>#N/A</v>
      </c>
      <c r="E295" s="97"/>
      <c r="F295" s="97" t="s">
        <v>1267</v>
      </c>
      <c r="G295" s="183"/>
      <c r="H295" s="184"/>
      <c r="I295" s="105" t="s">
        <v>1271</v>
      </c>
      <c r="J295" s="116" t="s">
        <v>1592</v>
      </c>
      <c r="K295" s="56">
        <f t="shared" si="23"/>
        <v>1</v>
      </c>
    </row>
    <row r="296" spans="1:11" s="57" customFormat="1" ht="21.75" customHeight="1" x14ac:dyDescent="0.3">
      <c r="A296" s="202">
        <v>290</v>
      </c>
      <c r="B296" s="117" t="s">
        <v>1272</v>
      </c>
      <c r="C296" s="72" t="s">
        <v>1273</v>
      </c>
      <c r="D296" s="112" t="e">
        <v>#N/A</v>
      </c>
      <c r="E296" s="97"/>
      <c r="F296" s="97" t="s">
        <v>1267</v>
      </c>
      <c r="G296" s="183"/>
      <c r="H296" s="184"/>
      <c r="I296" s="105" t="s">
        <v>1274</v>
      </c>
      <c r="J296" s="116" t="s">
        <v>1592</v>
      </c>
      <c r="K296" s="56"/>
    </row>
    <row r="297" spans="1:11" s="57" customFormat="1" ht="21.75" customHeight="1" x14ac:dyDescent="0.3">
      <c r="A297" s="202">
        <v>291</v>
      </c>
      <c r="B297" s="117" t="s">
        <v>1275</v>
      </c>
      <c r="C297" s="72" t="s">
        <v>1276</v>
      </c>
      <c r="D297" s="112" t="e">
        <v>#N/A</v>
      </c>
      <c r="E297" s="97"/>
      <c r="F297" s="97" t="s">
        <v>1267</v>
      </c>
      <c r="G297" s="183"/>
      <c r="H297" s="184"/>
      <c r="I297" s="105" t="s">
        <v>1274</v>
      </c>
      <c r="J297" s="116" t="s">
        <v>1592</v>
      </c>
      <c r="K297" s="56"/>
    </row>
    <row r="298" spans="1:11" s="57" customFormat="1" ht="21.75" customHeight="1" x14ac:dyDescent="0.3">
      <c r="A298" s="202">
        <v>292</v>
      </c>
      <c r="B298" s="117" t="s">
        <v>1277</v>
      </c>
      <c r="C298" s="72" t="s">
        <v>1278</v>
      </c>
      <c r="D298" s="112" t="e">
        <v>#N/A</v>
      </c>
      <c r="E298" s="97"/>
      <c r="F298" s="97" t="s">
        <v>1267</v>
      </c>
      <c r="G298" s="183"/>
      <c r="H298" s="184"/>
      <c r="I298" s="105" t="s">
        <v>1274</v>
      </c>
      <c r="J298" s="116" t="s">
        <v>1592</v>
      </c>
      <c r="K298" s="56"/>
    </row>
    <row r="299" spans="1:11" s="57" customFormat="1" ht="21.75" customHeight="1" x14ac:dyDescent="0.3">
      <c r="A299" s="202">
        <v>293</v>
      </c>
      <c r="B299" s="117" t="s">
        <v>1279</v>
      </c>
      <c r="C299" s="72" t="s">
        <v>1280</v>
      </c>
      <c r="D299" s="112" t="e">
        <v>#N/A</v>
      </c>
      <c r="E299" s="97"/>
      <c r="F299" s="97" t="s">
        <v>1267</v>
      </c>
      <c r="G299" s="183"/>
      <c r="H299" s="185"/>
      <c r="I299" s="105" t="s">
        <v>1274</v>
      </c>
      <c r="J299" s="116" t="s">
        <v>1592</v>
      </c>
      <c r="K299" s="56"/>
    </row>
    <row r="300" spans="1:11" s="57" customFormat="1" ht="21.75" customHeight="1" x14ac:dyDescent="0.3">
      <c r="A300" s="202">
        <v>294</v>
      </c>
      <c r="B300" s="117" t="s">
        <v>1281</v>
      </c>
      <c r="C300" s="72"/>
      <c r="D300" s="112" t="e">
        <v>#N/A</v>
      </c>
      <c r="E300" s="97"/>
      <c r="F300" s="97" t="s">
        <v>1267</v>
      </c>
      <c r="G300" s="186" t="s">
        <v>1282</v>
      </c>
      <c r="H300" s="184"/>
      <c r="I300" s="105" t="s">
        <v>1274</v>
      </c>
      <c r="J300" s="116" t="s">
        <v>1592</v>
      </c>
      <c r="K300" s="56"/>
    </row>
    <row r="301" spans="1:11" s="57" customFormat="1" ht="15.75" customHeight="1" x14ac:dyDescent="0.3">
      <c r="A301" s="202">
        <v>295</v>
      </c>
      <c r="B301" s="117" t="s">
        <v>1283</v>
      </c>
      <c r="C301" s="72"/>
      <c r="D301" s="112" t="e">
        <v>#N/A</v>
      </c>
      <c r="E301" s="97"/>
      <c r="F301" s="97" t="s">
        <v>1267</v>
      </c>
      <c r="G301" s="183"/>
      <c r="H301" s="184"/>
      <c r="I301" s="105" t="s">
        <v>1274</v>
      </c>
      <c r="J301" s="116" t="s">
        <v>1592</v>
      </c>
      <c r="K301" s="56"/>
    </row>
    <row r="302" spans="1:11" s="57" customFormat="1" ht="15.75" customHeight="1" x14ac:dyDescent="0.3">
      <c r="A302" s="202">
        <v>296</v>
      </c>
      <c r="B302" s="117" t="s">
        <v>1284</v>
      </c>
      <c r="C302" s="72"/>
      <c r="D302" s="112" t="e">
        <v>#N/A</v>
      </c>
      <c r="E302" s="97"/>
      <c r="F302" s="97" t="s">
        <v>1267</v>
      </c>
      <c r="G302" s="183"/>
      <c r="H302" s="184"/>
      <c r="I302" s="105" t="s">
        <v>1274</v>
      </c>
      <c r="J302" s="116" t="s">
        <v>1592</v>
      </c>
      <c r="K302" s="56"/>
    </row>
    <row r="303" spans="1:11" s="57" customFormat="1" ht="15.75" customHeight="1" x14ac:dyDescent="0.3">
      <c r="A303" s="202">
        <v>297</v>
      </c>
      <c r="B303" s="117" t="s">
        <v>1285</v>
      </c>
      <c r="C303" s="72" t="s">
        <v>1286</v>
      </c>
      <c r="D303" s="112">
        <v>208</v>
      </c>
      <c r="E303" s="113">
        <v>42620</v>
      </c>
      <c r="F303" s="97" t="s">
        <v>1267</v>
      </c>
      <c r="G303" s="187"/>
      <c r="H303" s="184"/>
      <c r="I303" s="105" t="s">
        <v>1274</v>
      </c>
      <c r="J303" s="116" t="s">
        <v>1592</v>
      </c>
      <c r="K303" s="56"/>
    </row>
    <row r="304" spans="1:11" s="57" customFormat="1" ht="21.75" customHeight="1" x14ac:dyDescent="0.3">
      <c r="A304" s="202">
        <v>298</v>
      </c>
      <c r="B304" s="117" t="s">
        <v>1287</v>
      </c>
      <c r="C304" s="72"/>
      <c r="D304" s="112" t="e">
        <v>#N/A</v>
      </c>
      <c r="E304" s="113"/>
      <c r="F304" s="97" t="s">
        <v>1267</v>
      </c>
      <c r="G304" s="187"/>
      <c r="H304" s="184"/>
      <c r="I304" s="105" t="s">
        <v>1274</v>
      </c>
      <c r="J304" s="116" t="s">
        <v>1592</v>
      </c>
      <c r="K304" s="56">
        <f t="shared" ref="K304:K313" si="24">IF(J304="đang hành nghề",1,0)</f>
        <v>1</v>
      </c>
    </row>
    <row r="305" spans="1:11" s="57" customFormat="1" ht="21.75" customHeight="1" x14ac:dyDescent="0.3">
      <c r="A305" s="202">
        <v>299</v>
      </c>
      <c r="B305" s="101" t="s">
        <v>555</v>
      </c>
      <c r="C305" s="76" t="s">
        <v>1385</v>
      </c>
      <c r="D305" s="112">
        <v>582</v>
      </c>
      <c r="E305" s="171" t="s">
        <v>1635</v>
      </c>
      <c r="F305" s="97" t="s">
        <v>1288</v>
      </c>
      <c r="G305" s="171" t="s">
        <v>1635</v>
      </c>
      <c r="H305" s="105"/>
      <c r="I305" s="116" t="s">
        <v>1289</v>
      </c>
      <c r="J305" s="116" t="s">
        <v>1592</v>
      </c>
      <c r="K305" s="56">
        <f t="shared" si="24"/>
        <v>1</v>
      </c>
    </row>
    <row r="306" spans="1:11" s="57" customFormat="1" ht="21.75" customHeight="1" x14ac:dyDescent="0.3">
      <c r="A306" s="202">
        <v>300</v>
      </c>
      <c r="B306" s="117" t="s">
        <v>1290</v>
      </c>
      <c r="C306" s="72" t="s">
        <v>1291</v>
      </c>
      <c r="D306" s="112" t="e">
        <v>#N/A</v>
      </c>
      <c r="E306" s="98"/>
      <c r="F306" s="97" t="s">
        <v>1288</v>
      </c>
      <c r="G306" s="128"/>
      <c r="H306" s="185"/>
      <c r="I306" s="105" t="s">
        <v>1292</v>
      </c>
      <c r="J306" s="116" t="s">
        <v>1592</v>
      </c>
      <c r="K306" s="56">
        <f t="shared" si="24"/>
        <v>1</v>
      </c>
    </row>
    <row r="307" spans="1:11" s="57" customFormat="1" ht="21.75" customHeight="1" x14ac:dyDescent="0.3">
      <c r="A307" s="202">
        <v>301</v>
      </c>
      <c r="B307" s="117" t="s">
        <v>1293</v>
      </c>
      <c r="C307" s="72" t="s">
        <v>1294</v>
      </c>
      <c r="D307" s="112">
        <v>36</v>
      </c>
      <c r="E307" s="98"/>
      <c r="F307" s="97" t="s">
        <v>1288</v>
      </c>
      <c r="G307" s="128"/>
      <c r="H307" s="185"/>
      <c r="I307" s="105" t="s">
        <v>1274</v>
      </c>
      <c r="J307" s="116" t="s">
        <v>1592</v>
      </c>
      <c r="K307" s="56">
        <f t="shared" si="24"/>
        <v>1</v>
      </c>
    </row>
    <row r="308" spans="1:11" s="57" customFormat="1" ht="21.75" customHeight="1" x14ac:dyDescent="0.3">
      <c r="A308" s="202">
        <v>302</v>
      </c>
      <c r="B308" s="117" t="s">
        <v>1295</v>
      </c>
      <c r="C308" s="72" t="s">
        <v>1296</v>
      </c>
      <c r="D308" s="112">
        <v>504</v>
      </c>
      <c r="E308" s="98"/>
      <c r="F308" s="97" t="s">
        <v>1288</v>
      </c>
      <c r="G308" s="128"/>
      <c r="H308" s="184"/>
      <c r="I308" s="105" t="s">
        <v>1274</v>
      </c>
      <c r="J308" s="116" t="s">
        <v>1592</v>
      </c>
      <c r="K308" s="56">
        <f t="shared" si="24"/>
        <v>1</v>
      </c>
    </row>
    <row r="309" spans="1:11" s="57" customFormat="1" ht="21.75" customHeight="1" x14ac:dyDescent="0.3">
      <c r="A309" s="202">
        <v>303</v>
      </c>
      <c r="B309" s="117" t="s">
        <v>1297</v>
      </c>
      <c r="C309" s="72" t="s">
        <v>1298</v>
      </c>
      <c r="D309" s="112" t="e">
        <v>#N/A</v>
      </c>
      <c r="E309" s="98"/>
      <c r="F309" s="97" t="s">
        <v>1288</v>
      </c>
      <c r="G309" s="128"/>
      <c r="H309" s="184"/>
      <c r="I309" s="105" t="s">
        <v>1274</v>
      </c>
      <c r="J309" s="116" t="s">
        <v>1592</v>
      </c>
      <c r="K309" s="56">
        <f t="shared" si="24"/>
        <v>1</v>
      </c>
    </row>
    <row r="310" spans="1:11" s="57" customFormat="1" ht="21.75" customHeight="1" x14ac:dyDescent="0.3">
      <c r="A310" s="202">
        <v>304</v>
      </c>
      <c r="B310" s="117" t="s">
        <v>1299</v>
      </c>
      <c r="C310" s="72"/>
      <c r="D310" s="112" t="e">
        <v>#N/A</v>
      </c>
      <c r="E310" s="98"/>
      <c r="F310" s="97" t="s">
        <v>1288</v>
      </c>
      <c r="G310" s="128"/>
      <c r="H310" s="184"/>
      <c r="I310" s="105" t="s">
        <v>1274</v>
      </c>
      <c r="J310" s="116" t="s">
        <v>1592</v>
      </c>
      <c r="K310" s="56">
        <f t="shared" si="24"/>
        <v>1</v>
      </c>
    </row>
    <row r="311" spans="1:11" s="57" customFormat="1" ht="21.75" customHeight="1" x14ac:dyDescent="0.3">
      <c r="A311" s="202">
        <v>305</v>
      </c>
      <c r="B311" s="117" t="s">
        <v>1301</v>
      </c>
      <c r="C311" s="72" t="s">
        <v>1302</v>
      </c>
      <c r="D311" s="112" t="e">
        <v>#N/A</v>
      </c>
      <c r="E311" s="98"/>
      <c r="F311" s="97" t="s">
        <v>1288</v>
      </c>
      <c r="G311" s="128"/>
      <c r="H311" s="185"/>
      <c r="I311" s="105" t="s">
        <v>1274</v>
      </c>
      <c r="J311" s="116" t="s">
        <v>1592</v>
      </c>
      <c r="K311" s="56">
        <f t="shared" si="24"/>
        <v>1</v>
      </c>
    </row>
    <row r="312" spans="1:11" s="57" customFormat="1" ht="21.75" customHeight="1" x14ac:dyDescent="0.3">
      <c r="A312" s="202">
        <v>306</v>
      </c>
      <c r="B312" s="117" t="s">
        <v>1303</v>
      </c>
      <c r="C312" s="72"/>
      <c r="D312" s="112">
        <v>34</v>
      </c>
      <c r="E312" s="98"/>
      <c r="F312" s="97" t="s">
        <v>1288</v>
      </c>
      <c r="G312" s="128"/>
      <c r="H312" s="184"/>
      <c r="I312" s="105" t="s">
        <v>1274</v>
      </c>
      <c r="J312" s="116" t="s">
        <v>1592</v>
      </c>
      <c r="K312" s="56">
        <f t="shared" si="24"/>
        <v>1</v>
      </c>
    </row>
    <row r="313" spans="1:11" s="57" customFormat="1" ht="21.75" customHeight="1" x14ac:dyDescent="0.3">
      <c r="A313" s="202">
        <v>307</v>
      </c>
      <c r="B313" s="117" t="s">
        <v>1304</v>
      </c>
      <c r="C313" s="72"/>
      <c r="D313" s="112">
        <v>35</v>
      </c>
      <c r="E313" s="98"/>
      <c r="F313" s="97" t="s">
        <v>1288</v>
      </c>
      <c r="G313" s="128"/>
      <c r="H313" s="185"/>
      <c r="I313" s="105" t="s">
        <v>1274</v>
      </c>
      <c r="J313" s="116" t="s">
        <v>1592</v>
      </c>
      <c r="K313" s="56">
        <f t="shared" si="24"/>
        <v>1</v>
      </c>
    </row>
    <row r="314" spans="1:11" s="57" customFormat="1" ht="21.75" customHeight="1" x14ac:dyDescent="0.3">
      <c r="A314" s="202">
        <v>308</v>
      </c>
      <c r="B314" s="101" t="s">
        <v>1305</v>
      </c>
      <c r="C314" s="76" t="s">
        <v>1306</v>
      </c>
      <c r="D314" s="112">
        <v>474</v>
      </c>
      <c r="E314" s="95" t="s">
        <v>1307</v>
      </c>
      <c r="F314" s="72" t="s">
        <v>1288</v>
      </c>
      <c r="G314" s="95" t="s">
        <v>1307</v>
      </c>
      <c r="H314" s="188"/>
      <c r="I314" s="72"/>
      <c r="J314" s="124" t="s">
        <v>1592</v>
      </c>
      <c r="K314" s="56"/>
    </row>
    <row r="315" spans="1:11" s="78" customFormat="1" ht="27.75" customHeight="1" x14ac:dyDescent="0.25">
      <c r="A315" s="202">
        <v>309</v>
      </c>
      <c r="B315" s="101" t="s">
        <v>1331</v>
      </c>
      <c r="C315" s="76" t="s">
        <v>1332</v>
      </c>
      <c r="D315" s="112">
        <v>576</v>
      </c>
      <c r="E315" s="95" t="s">
        <v>1636</v>
      </c>
      <c r="F315" s="72" t="s">
        <v>1288</v>
      </c>
      <c r="G315" s="95" t="s">
        <v>1636</v>
      </c>
      <c r="H315" s="188"/>
      <c r="I315" s="72" t="s">
        <v>1292</v>
      </c>
      <c r="J315" s="124" t="s">
        <v>1592</v>
      </c>
      <c r="K315" s="59"/>
    </row>
    <row r="316" spans="1:11" s="196" customFormat="1" ht="21.75" customHeight="1" x14ac:dyDescent="0.3">
      <c r="A316" s="202">
        <v>310</v>
      </c>
      <c r="B316" s="117" t="s">
        <v>1308</v>
      </c>
      <c r="C316" s="72" t="s">
        <v>1309</v>
      </c>
      <c r="D316" s="112" t="e">
        <v>#N/A</v>
      </c>
      <c r="E316" s="97"/>
      <c r="F316" s="97" t="s">
        <v>1310</v>
      </c>
      <c r="G316" s="189" t="s">
        <v>1311</v>
      </c>
      <c r="H316" s="151"/>
      <c r="I316" s="111" t="s">
        <v>1292</v>
      </c>
      <c r="J316" s="116" t="s">
        <v>1592</v>
      </c>
      <c r="K316" s="56">
        <f t="shared" ref="K316:K369" si="25">IF(J316="đang hành nghề",1,0)</f>
        <v>1</v>
      </c>
    </row>
    <row r="317" spans="1:11" s="196" customFormat="1" ht="21.75" customHeight="1" x14ac:dyDescent="0.3">
      <c r="A317" s="202">
        <v>311</v>
      </c>
      <c r="B317" s="117" t="s">
        <v>1312</v>
      </c>
      <c r="C317" s="72" t="s">
        <v>1313</v>
      </c>
      <c r="D317" s="112">
        <v>305</v>
      </c>
      <c r="E317" s="97"/>
      <c r="F317" s="97" t="s">
        <v>1310</v>
      </c>
      <c r="G317" s="128"/>
      <c r="H317" s="151"/>
      <c r="I317" s="111" t="s">
        <v>1292</v>
      </c>
      <c r="J317" s="116" t="s">
        <v>1592</v>
      </c>
      <c r="K317" s="56">
        <f t="shared" si="25"/>
        <v>1</v>
      </c>
    </row>
    <row r="318" spans="1:11" s="196" customFormat="1" ht="21.75" customHeight="1" x14ac:dyDescent="0.3">
      <c r="A318" s="202">
        <v>312</v>
      </c>
      <c r="B318" s="117" t="s">
        <v>1314</v>
      </c>
      <c r="C318" s="72" t="s">
        <v>1315</v>
      </c>
      <c r="D318" s="112">
        <v>182</v>
      </c>
      <c r="E318" s="97" t="s">
        <v>1637</v>
      </c>
      <c r="F318" s="97" t="s">
        <v>1310</v>
      </c>
      <c r="G318" s="128"/>
      <c r="H318" s="151"/>
      <c r="I318" s="105" t="s">
        <v>1274</v>
      </c>
      <c r="J318" s="116" t="s">
        <v>1592</v>
      </c>
      <c r="K318" s="56">
        <f t="shared" si="25"/>
        <v>1</v>
      </c>
    </row>
    <row r="319" spans="1:11" s="196" customFormat="1" ht="21.75" customHeight="1" x14ac:dyDescent="0.3">
      <c r="A319" s="202">
        <v>313</v>
      </c>
      <c r="B319" s="117" t="s">
        <v>1316</v>
      </c>
      <c r="C319" s="72" t="s">
        <v>1317</v>
      </c>
      <c r="D319" s="112" t="e">
        <v>#N/A</v>
      </c>
      <c r="E319" s="97"/>
      <c r="F319" s="97" t="s">
        <v>1310</v>
      </c>
      <c r="G319" s="128"/>
      <c r="H319" s="150"/>
      <c r="I319" s="105" t="s">
        <v>1274</v>
      </c>
      <c r="J319" s="116" t="s">
        <v>1592</v>
      </c>
      <c r="K319" s="56">
        <f t="shared" si="25"/>
        <v>1</v>
      </c>
    </row>
    <row r="320" spans="1:11" s="196" customFormat="1" ht="21.75" customHeight="1" x14ac:dyDescent="0.3">
      <c r="A320" s="202">
        <v>314</v>
      </c>
      <c r="B320" s="117" t="s">
        <v>1318</v>
      </c>
      <c r="C320" s="72" t="s">
        <v>1319</v>
      </c>
      <c r="D320" s="112" t="e">
        <v>#N/A</v>
      </c>
      <c r="E320" s="97"/>
      <c r="F320" s="97" t="s">
        <v>1310</v>
      </c>
      <c r="G320" s="128"/>
      <c r="H320" s="150"/>
      <c r="I320" s="105" t="s">
        <v>1274</v>
      </c>
      <c r="J320" s="116" t="s">
        <v>1592</v>
      </c>
      <c r="K320" s="56">
        <f t="shared" si="25"/>
        <v>1</v>
      </c>
    </row>
    <row r="321" spans="1:11" s="196" customFormat="1" ht="21.75" customHeight="1" x14ac:dyDescent="0.3">
      <c r="A321" s="202">
        <v>315</v>
      </c>
      <c r="B321" s="117" t="s">
        <v>1320</v>
      </c>
      <c r="C321" s="72" t="s">
        <v>1321</v>
      </c>
      <c r="D321" s="112">
        <v>183</v>
      </c>
      <c r="E321" s="97" t="s">
        <v>1637</v>
      </c>
      <c r="F321" s="97" t="s">
        <v>1310</v>
      </c>
      <c r="G321" s="128"/>
      <c r="H321" s="150"/>
      <c r="I321" s="105" t="s">
        <v>1274</v>
      </c>
      <c r="J321" s="116" t="s">
        <v>1592</v>
      </c>
      <c r="K321" s="56">
        <f t="shared" si="25"/>
        <v>1</v>
      </c>
    </row>
    <row r="322" spans="1:11" s="196" customFormat="1" ht="21.75" customHeight="1" x14ac:dyDescent="0.3">
      <c r="A322" s="202">
        <v>316</v>
      </c>
      <c r="B322" s="117" t="s">
        <v>1322</v>
      </c>
      <c r="C322" s="76" t="s">
        <v>1323</v>
      </c>
      <c r="D322" s="112">
        <v>295</v>
      </c>
      <c r="E322" s="113">
        <v>43143</v>
      </c>
      <c r="F322" s="97" t="s">
        <v>1310</v>
      </c>
      <c r="G322" s="128"/>
      <c r="H322" s="150"/>
      <c r="I322" s="105" t="s">
        <v>1274</v>
      </c>
      <c r="J322" s="116" t="s">
        <v>1592</v>
      </c>
      <c r="K322" s="56">
        <f t="shared" si="25"/>
        <v>1</v>
      </c>
    </row>
    <row r="323" spans="1:11" s="196" customFormat="1" ht="21.75" customHeight="1" x14ac:dyDescent="0.3">
      <c r="A323" s="202">
        <v>317</v>
      </c>
      <c r="B323" s="117" t="s">
        <v>539</v>
      </c>
      <c r="C323" s="72" t="s">
        <v>1324</v>
      </c>
      <c r="D323" s="112">
        <v>467</v>
      </c>
      <c r="E323" s="100" t="s">
        <v>1325</v>
      </c>
      <c r="F323" s="72" t="s">
        <v>1310</v>
      </c>
      <c r="G323" s="153" t="s">
        <v>1325</v>
      </c>
      <c r="H323" s="161"/>
      <c r="I323" s="82" t="s">
        <v>1289</v>
      </c>
      <c r="J323" s="124" t="s">
        <v>1592</v>
      </c>
      <c r="K323" s="56">
        <f t="shared" si="25"/>
        <v>1</v>
      </c>
    </row>
    <row r="324" spans="1:11" s="196" customFormat="1" ht="21.75" customHeight="1" x14ac:dyDescent="0.3">
      <c r="A324" s="202">
        <v>318</v>
      </c>
      <c r="B324" s="181" t="s">
        <v>1326</v>
      </c>
      <c r="C324" s="100" t="s">
        <v>1327</v>
      </c>
      <c r="D324" s="112">
        <v>487</v>
      </c>
      <c r="E324" s="100" t="s">
        <v>1328</v>
      </c>
      <c r="F324" s="72" t="s">
        <v>1310</v>
      </c>
      <c r="G324" s="153" t="s">
        <v>1328</v>
      </c>
      <c r="H324" s="161"/>
      <c r="I324" s="82" t="s">
        <v>1274</v>
      </c>
      <c r="J324" s="124" t="s">
        <v>1592</v>
      </c>
      <c r="K324" s="56">
        <f t="shared" si="25"/>
        <v>1</v>
      </c>
    </row>
    <row r="325" spans="1:11" s="61" customFormat="1" ht="31.5" customHeight="1" x14ac:dyDescent="0.25">
      <c r="A325" s="202">
        <v>319</v>
      </c>
      <c r="B325" s="101" t="s">
        <v>1565</v>
      </c>
      <c r="C325" s="100" t="s">
        <v>1569</v>
      </c>
      <c r="D325" s="112">
        <v>573</v>
      </c>
      <c r="E325" s="100"/>
      <c r="F325" s="72" t="s">
        <v>1310</v>
      </c>
      <c r="G325" s="153"/>
      <c r="H325" s="161"/>
      <c r="I325" s="105" t="s">
        <v>1274</v>
      </c>
      <c r="J325" s="124" t="s">
        <v>1592</v>
      </c>
      <c r="K325" s="59"/>
    </row>
    <row r="326" spans="1:11" s="57" customFormat="1" ht="21.75" customHeight="1" x14ac:dyDescent="0.3">
      <c r="A326" s="202">
        <v>320</v>
      </c>
      <c r="B326" s="117" t="s">
        <v>543</v>
      </c>
      <c r="C326" s="72" t="s">
        <v>1329</v>
      </c>
      <c r="D326" s="112" t="e">
        <v>#N/A</v>
      </c>
      <c r="E326" s="97"/>
      <c r="F326" s="97" t="s">
        <v>1330</v>
      </c>
      <c r="G326" s="128"/>
      <c r="H326" s="176"/>
      <c r="I326" s="111" t="s">
        <v>1289</v>
      </c>
      <c r="J326" s="116" t="s">
        <v>1592</v>
      </c>
      <c r="K326" s="56">
        <f t="shared" si="25"/>
        <v>1</v>
      </c>
    </row>
    <row r="327" spans="1:11" s="57" customFormat="1" ht="21.75" customHeight="1" x14ac:dyDescent="0.3">
      <c r="A327" s="202">
        <v>321</v>
      </c>
      <c r="B327" s="117" t="s">
        <v>1333</v>
      </c>
      <c r="C327" s="72" t="s">
        <v>1334</v>
      </c>
      <c r="D327" s="112" t="e">
        <v>#N/A</v>
      </c>
      <c r="E327" s="97"/>
      <c r="F327" s="97" t="s">
        <v>1330</v>
      </c>
      <c r="G327" s="128"/>
      <c r="H327" s="150"/>
      <c r="I327" s="111" t="s">
        <v>1292</v>
      </c>
      <c r="J327" s="116" t="s">
        <v>1592</v>
      </c>
      <c r="K327" s="56">
        <f t="shared" si="25"/>
        <v>1</v>
      </c>
    </row>
    <row r="328" spans="1:11" s="57" customFormat="1" ht="34.5" customHeight="1" x14ac:dyDescent="0.3">
      <c r="A328" s="202">
        <v>322</v>
      </c>
      <c r="B328" s="117" t="s">
        <v>1335</v>
      </c>
      <c r="C328" s="72"/>
      <c r="D328" s="112" t="e">
        <v>#N/A</v>
      </c>
      <c r="E328" s="97"/>
      <c r="F328" s="97" t="s">
        <v>1330</v>
      </c>
      <c r="G328" s="128"/>
      <c r="H328" s="150"/>
      <c r="I328" s="111" t="s">
        <v>1292</v>
      </c>
      <c r="J328" s="116" t="s">
        <v>1592</v>
      </c>
      <c r="K328" s="56">
        <f t="shared" si="25"/>
        <v>1</v>
      </c>
    </row>
    <row r="329" spans="1:11" s="57" customFormat="1" ht="21.75" customHeight="1" x14ac:dyDescent="0.3">
      <c r="A329" s="202">
        <v>323</v>
      </c>
      <c r="B329" s="117" t="s">
        <v>1336</v>
      </c>
      <c r="C329" s="72" t="s">
        <v>1337</v>
      </c>
      <c r="D329" s="112" t="e">
        <v>#N/A</v>
      </c>
      <c r="E329" s="97"/>
      <c r="F329" s="97" t="s">
        <v>1330</v>
      </c>
      <c r="G329" s="128"/>
      <c r="H329" s="151"/>
      <c r="I329" s="105" t="s">
        <v>1274</v>
      </c>
      <c r="J329" s="116" t="s">
        <v>1592</v>
      </c>
      <c r="K329" s="56">
        <f t="shared" si="25"/>
        <v>1</v>
      </c>
    </row>
    <row r="330" spans="1:11" s="57" customFormat="1" ht="21.75" customHeight="1" x14ac:dyDescent="0.3">
      <c r="A330" s="202">
        <v>324</v>
      </c>
      <c r="B330" s="117" t="s">
        <v>1338</v>
      </c>
      <c r="C330" s="72" t="s">
        <v>1339</v>
      </c>
      <c r="D330" s="112">
        <v>495</v>
      </c>
      <c r="E330" s="113">
        <v>44802</v>
      </c>
      <c r="F330" s="97" t="s">
        <v>1330</v>
      </c>
      <c r="G330" s="189" t="s">
        <v>1340</v>
      </c>
      <c r="H330" s="150"/>
      <c r="I330" s="105" t="s">
        <v>1274</v>
      </c>
      <c r="J330" s="116" t="s">
        <v>1592</v>
      </c>
      <c r="K330" s="56">
        <f t="shared" si="25"/>
        <v>1</v>
      </c>
    </row>
    <row r="331" spans="1:11" s="57" customFormat="1" ht="21.75" customHeight="1" x14ac:dyDescent="0.3">
      <c r="A331" s="202">
        <v>325</v>
      </c>
      <c r="B331" s="117" t="s">
        <v>1341</v>
      </c>
      <c r="C331" s="72"/>
      <c r="D331" s="112">
        <v>31</v>
      </c>
      <c r="E331" s="97"/>
      <c r="F331" s="97" t="s">
        <v>1330</v>
      </c>
      <c r="G331" s="128"/>
      <c r="H331" s="150"/>
      <c r="I331" s="105" t="s">
        <v>1274</v>
      </c>
      <c r="J331" s="116" t="s">
        <v>1592</v>
      </c>
      <c r="K331" s="56">
        <f t="shared" si="25"/>
        <v>1</v>
      </c>
    </row>
    <row r="332" spans="1:11" s="57" customFormat="1" ht="21.75" customHeight="1" x14ac:dyDescent="0.3">
      <c r="A332" s="202">
        <v>326</v>
      </c>
      <c r="B332" s="117" t="s">
        <v>1342</v>
      </c>
      <c r="C332" s="72"/>
      <c r="D332" s="112">
        <v>29</v>
      </c>
      <c r="E332" s="97"/>
      <c r="F332" s="97" t="s">
        <v>1330</v>
      </c>
      <c r="G332" s="128"/>
      <c r="H332" s="151"/>
      <c r="I332" s="105" t="s">
        <v>1274</v>
      </c>
      <c r="J332" s="116" t="s">
        <v>1592</v>
      </c>
      <c r="K332" s="56">
        <f t="shared" si="25"/>
        <v>1</v>
      </c>
    </row>
    <row r="333" spans="1:11" s="78" customFormat="1" ht="22.5" customHeight="1" x14ac:dyDescent="0.25">
      <c r="A333" s="202">
        <v>327</v>
      </c>
      <c r="B333" s="117" t="s">
        <v>1343</v>
      </c>
      <c r="C333" s="72"/>
      <c r="D333" s="112">
        <v>30</v>
      </c>
      <c r="E333" s="97"/>
      <c r="F333" s="97" t="s">
        <v>1330</v>
      </c>
      <c r="G333" s="128"/>
      <c r="H333" s="150"/>
      <c r="I333" s="105" t="s">
        <v>1274</v>
      </c>
      <c r="J333" s="116" t="s">
        <v>1592</v>
      </c>
      <c r="K333" s="59"/>
    </row>
    <row r="334" spans="1:11" s="78" customFormat="1" ht="22.5" customHeight="1" x14ac:dyDescent="0.25">
      <c r="A334" s="202">
        <v>328</v>
      </c>
      <c r="B334" s="117" t="s">
        <v>1344</v>
      </c>
      <c r="C334" s="72" t="s">
        <v>1345</v>
      </c>
      <c r="D334" s="112">
        <v>28</v>
      </c>
      <c r="E334" s="97"/>
      <c r="F334" s="97" t="s">
        <v>1330</v>
      </c>
      <c r="G334" s="128"/>
      <c r="H334" s="151"/>
      <c r="I334" s="105" t="s">
        <v>1274</v>
      </c>
      <c r="J334" s="116" t="s">
        <v>1592</v>
      </c>
      <c r="K334" s="59"/>
    </row>
    <row r="335" spans="1:11" s="57" customFormat="1" ht="21.75" customHeight="1" x14ac:dyDescent="0.3">
      <c r="A335" s="202">
        <v>329</v>
      </c>
      <c r="B335" s="117" t="s">
        <v>1346</v>
      </c>
      <c r="C335" s="72" t="s">
        <v>1347</v>
      </c>
      <c r="D335" s="112">
        <v>27</v>
      </c>
      <c r="E335" s="97"/>
      <c r="F335" s="97" t="s">
        <v>1330</v>
      </c>
      <c r="G335" s="128"/>
      <c r="H335" s="151"/>
      <c r="I335" s="105" t="s">
        <v>1274</v>
      </c>
      <c r="J335" s="116" t="s">
        <v>1592</v>
      </c>
      <c r="K335" s="56">
        <f t="shared" si="25"/>
        <v>1</v>
      </c>
    </row>
    <row r="336" spans="1:11" s="57" customFormat="1" ht="21.75" customHeight="1" x14ac:dyDescent="0.3">
      <c r="A336" s="202">
        <v>330</v>
      </c>
      <c r="B336" s="70" t="s">
        <v>1348</v>
      </c>
      <c r="C336" s="100" t="s">
        <v>1349</v>
      </c>
      <c r="D336" s="112">
        <v>442</v>
      </c>
      <c r="E336" s="100" t="s">
        <v>1350</v>
      </c>
      <c r="F336" s="72" t="s">
        <v>1330</v>
      </c>
      <c r="G336" s="153" t="s">
        <v>1350</v>
      </c>
      <c r="H336" s="161"/>
      <c r="I336" s="105" t="s">
        <v>1274</v>
      </c>
      <c r="J336" s="124" t="s">
        <v>1592</v>
      </c>
      <c r="K336" s="56">
        <f t="shared" si="25"/>
        <v>1</v>
      </c>
    </row>
    <row r="337" spans="1:11" s="57" customFormat="1" ht="21.75" customHeight="1" x14ac:dyDescent="0.3">
      <c r="A337" s="202">
        <v>331</v>
      </c>
      <c r="B337" s="101" t="s">
        <v>1351</v>
      </c>
      <c r="C337" s="102" t="s">
        <v>1352</v>
      </c>
      <c r="D337" s="112">
        <v>567</v>
      </c>
      <c r="E337" s="72"/>
      <c r="F337" s="72" t="s">
        <v>1330</v>
      </c>
      <c r="G337" s="153" t="s">
        <v>1353</v>
      </c>
      <c r="H337" s="188"/>
      <c r="I337" s="82"/>
      <c r="J337" s="124" t="s">
        <v>1592</v>
      </c>
      <c r="K337" s="56">
        <f t="shared" si="25"/>
        <v>1</v>
      </c>
    </row>
    <row r="338" spans="1:11" s="57" customFormat="1" ht="21.75" customHeight="1" x14ac:dyDescent="0.3">
      <c r="A338" s="202">
        <v>332</v>
      </c>
      <c r="B338" s="101" t="s">
        <v>1359</v>
      </c>
      <c r="C338" s="102" t="s">
        <v>1360</v>
      </c>
      <c r="D338" s="112">
        <v>574</v>
      </c>
      <c r="E338" s="100" t="s">
        <v>1573</v>
      </c>
      <c r="F338" s="72" t="s">
        <v>1330</v>
      </c>
      <c r="G338" s="153" t="s">
        <v>1573</v>
      </c>
      <c r="H338" s="188"/>
      <c r="I338" s="111" t="s">
        <v>1292</v>
      </c>
      <c r="J338" s="124" t="s">
        <v>1592</v>
      </c>
      <c r="K338" s="56">
        <f t="shared" si="25"/>
        <v>1</v>
      </c>
    </row>
    <row r="339" spans="1:11" s="57" customFormat="1" ht="21.75" customHeight="1" x14ac:dyDescent="0.3">
      <c r="A339" s="202">
        <v>333</v>
      </c>
      <c r="B339" s="101" t="s">
        <v>1638</v>
      </c>
      <c r="C339" s="76" t="s">
        <v>1639</v>
      </c>
      <c r="D339" s="112">
        <v>577</v>
      </c>
      <c r="E339" s="100" t="s">
        <v>1640</v>
      </c>
      <c r="F339" s="72" t="s">
        <v>1330</v>
      </c>
      <c r="G339" s="100" t="s">
        <v>1640</v>
      </c>
      <c r="H339" s="188"/>
      <c r="I339" s="105" t="s">
        <v>1274</v>
      </c>
      <c r="J339" s="124" t="s">
        <v>1592</v>
      </c>
      <c r="K339" s="56">
        <f t="shared" si="25"/>
        <v>1</v>
      </c>
    </row>
    <row r="340" spans="1:11" s="57" customFormat="1" ht="21.75" customHeight="1" x14ac:dyDescent="0.3">
      <c r="A340" s="202">
        <v>334</v>
      </c>
      <c r="B340" s="101" t="s">
        <v>1641</v>
      </c>
      <c r="C340" s="76" t="s">
        <v>1642</v>
      </c>
      <c r="D340" s="112">
        <v>578</v>
      </c>
      <c r="E340" s="100" t="s">
        <v>1640</v>
      </c>
      <c r="F340" s="72" t="s">
        <v>1330</v>
      </c>
      <c r="G340" s="100" t="s">
        <v>1640</v>
      </c>
      <c r="H340" s="188"/>
      <c r="I340" s="105" t="s">
        <v>1274</v>
      </c>
      <c r="J340" s="124" t="s">
        <v>1592</v>
      </c>
      <c r="K340" s="56">
        <f t="shared" si="25"/>
        <v>1</v>
      </c>
    </row>
    <row r="341" spans="1:11" s="57" customFormat="1" ht="21.75" customHeight="1" x14ac:dyDescent="0.3">
      <c r="A341" s="202">
        <v>335</v>
      </c>
      <c r="B341" s="117" t="s">
        <v>547</v>
      </c>
      <c r="C341" s="72" t="s">
        <v>1354</v>
      </c>
      <c r="D341" s="112">
        <v>179</v>
      </c>
      <c r="E341" s="97"/>
      <c r="F341" s="72" t="s">
        <v>1355</v>
      </c>
      <c r="G341" s="189" t="s">
        <v>1074</v>
      </c>
      <c r="H341" s="176"/>
      <c r="I341" s="111" t="s">
        <v>1289</v>
      </c>
      <c r="J341" s="116" t="s">
        <v>1592</v>
      </c>
      <c r="K341" s="56">
        <f t="shared" si="25"/>
        <v>1</v>
      </c>
    </row>
    <row r="342" spans="1:11" s="57" customFormat="1" ht="21.75" customHeight="1" x14ac:dyDescent="0.3">
      <c r="A342" s="202">
        <v>336</v>
      </c>
      <c r="B342" s="117" t="s">
        <v>1356</v>
      </c>
      <c r="C342" s="72"/>
      <c r="D342" s="112" t="s">
        <v>1357</v>
      </c>
      <c r="E342" s="190" t="s">
        <v>1358</v>
      </c>
      <c r="F342" s="97" t="s">
        <v>1355</v>
      </c>
      <c r="G342" s="189" t="s">
        <v>1358</v>
      </c>
      <c r="H342" s="176"/>
      <c r="I342" s="111" t="s">
        <v>1292</v>
      </c>
      <c r="J342" s="116" t="s">
        <v>1592</v>
      </c>
      <c r="K342" s="56">
        <f t="shared" si="25"/>
        <v>1</v>
      </c>
    </row>
    <row r="343" spans="1:11" s="57" customFormat="1" ht="21.75" customHeight="1" x14ac:dyDescent="0.3">
      <c r="A343" s="202">
        <v>337</v>
      </c>
      <c r="B343" s="117" t="s">
        <v>1361</v>
      </c>
      <c r="C343" s="72" t="s">
        <v>1362</v>
      </c>
      <c r="D343" s="112" t="e">
        <v>#N/A</v>
      </c>
      <c r="E343" s="97"/>
      <c r="F343" s="97" t="s">
        <v>1355</v>
      </c>
      <c r="G343" s="128"/>
      <c r="H343" s="151"/>
      <c r="I343" s="105" t="s">
        <v>1274</v>
      </c>
      <c r="J343" s="116" t="s">
        <v>1592</v>
      </c>
      <c r="K343" s="56">
        <f t="shared" si="25"/>
        <v>1</v>
      </c>
    </row>
    <row r="344" spans="1:11" s="57" customFormat="1" ht="21.75" customHeight="1" x14ac:dyDescent="0.3">
      <c r="A344" s="202">
        <v>338</v>
      </c>
      <c r="B344" s="117" t="s">
        <v>1363</v>
      </c>
      <c r="C344" s="72"/>
      <c r="D344" s="112" t="e">
        <v>#N/A</v>
      </c>
      <c r="E344" s="97"/>
      <c r="F344" s="97" t="s">
        <v>1355</v>
      </c>
      <c r="G344" s="128"/>
      <c r="H344" s="151"/>
      <c r="I344" s="105" t="s">
        <v>1274</v>
      </c>
      <c r="J344" s="116" t="s">
        <v>1592</v>
      </c>
      <c r="K344" s="56">
        <f t="shared" si="25"/>
        <v>1</v>
      </c>
    </row>
    <row r="345" spans="1:11" s="57" customFormat="1" ht="21.75" customHeight="1" x14ac:dyDescent="0.3">
      <c r="A345" s="202">
        <v>339</v>
      </c>
      <c r="B345" s="117" t="s">
        <v>1364</v>
      </c>
      <c r="C345" s="72"/>
      <c r="D345" s="112" t="s">
        <v>1365</v>
      </c>
      <c r="E345" s="97" t="s">
        <v>1596</v>
      </c>
      <c r="F345" s="97" t="s">
        <v>1355</v>
      </c>
      <c r="G345" s="189" t="s">
        <v>1366</v>
      </c>
      <c r="H345" s="151"/>
      <c r="I345" s="105" t="s">
        <v>1274</v>
      </c>
      <c r="J345" s="116" t="s">
        <v>1592</v>
      </c>
      <c r="K345" s="56">
        <f t="shared" si="25"/>
        <v>1</v>
      </c>
    </row>
    <row r="346" spans="1:11" s="78" customFormat="1" ht="37.5" customHeight="1" x14ac:dyDescent="0.25">
      <c r="A346" s="202">
        <v>340</v>
      </c>
      <c r="B346" s="117" t="s">
        <v>1367</v>
      </c>
      <c r="C346" s="72" t="s">
        <v>1368</v>
      </c>
      <c r="D346" s="112">
        <v>207</v>
      </c>
      <c r="E346" s="113">
        <v>42620</v>
      </c>
      <c r="F346" s="97" t="s">
        <v>1355</v>
      </c>
      <c r="G346" s="186" t="s">
        <v>1369</v>
      </c>
      <c r="H346" s="184"/>
      <c r="I346" s="105" t="s">
        <v>1274</v>
      </c>
      <c r="J346" s="116" t="s">
        <v>1592</v>
      </c>
      <c r="K346" s="59"/>
    </row>
    <row r="347" spans="1:11" s="78" customFormat="1" ht="31.5" customHeight="1" x14ac:dyDescent="0.25">
      <c r="A347" s="202">
        <v>341</v>
      </c>
      <c r="B347" s="137" t="s">
        <v>1370</v>
      </c>
      <c r="C347" s="72" t="s">
        <v>1371</v>
      </c>
      <c r="D347" s="112">
        <v>408</v>
      </c>
      <c r="E347" s="72"/>
      <c r="F347" s="72" t="s">
        <v>1355</v>
      </c>
      <c r="G347" s="99"/>
      <c r="H347" s="84"/>
      <c r="I347" s="82" t="s">
        <v>1274</v>
      </c>
      <c r="J347" s="124" t="s">
        <v>1592</v>
      </c>
      <c r="K347" s="59"/>
    </row>
    <row r="348" spans="1:11" s="57" customFormat="1" ht="33.75" customHeight="1" x14ac:dyDescent="0.3">
      <c r="A348" s="202">
        <v>342</v>
      </c>
      <c r="B348" s="110" t="s">
        <v>1300</v>
      </c>
      <c r="C348" s="102" t="s">
        <v>1570</v>
      </c>
      <c r="D348" s="112">
        <v>575</v>
      </c>
      <c r="E348" s="72"/>
      <c r="F348" s="72" t="s">
        <v>1355</v>
      </c>
      <c r="G348" s="153" t="s">
        <v>1573</v>
      </c>
      <c r="H348" s="84"/>
      <c r="I348" s="111" t="s">
        <v>1292</v>
      </c>
      <c r="J348" s="116" t="s">
        <v>1592</v>
      </c>
      <c r="K348" s="56">
        <f t="shared" si="25"/>
        <v>1</v>
      </c>
    </row>
    <row r="349" spans="1:11" s="57" customFormat="1" ht="21.75" customHeight="1" x14ac:dyDescent="0.3">
      <c r="A349" s="202">
        <v>343</v>
      </c>
      <c r="B349" s="117" t="s">
        <v>1372</v>
      </c>
      <c r="C349" s="72" t="s">
        <v>1373</v>
      </c>
      <c r="D349" s="112" t="e">
        <v>#N/A</v>
      </c>
      <c r="E349" s="97"/>
      <c r="F349" s="97" t="s">
        <v>1374</v>
      </c>
      <c r="G349" s="128"/>
      <c r="H349" s="151"/>
      <c r="I349" s="111" t="s">
        <v>1289</v>
      </c>
      <c r="J349" s="116" t="s">
        <v>1592</v>
      </c>
      <c r="K349" s="56">
        <f t="shared" si="25"/>
        <v>1</v>
      </c>
    </row>
    <row r="350" spans="1:11" s="57" customFormat="1" ht="21.75" customHeight="1" x14ac:dyDescent="0.3">
      <c r="A350" s="202">
        <v>344</v>
      </c>
      <c r="B350" s="117" t="s">
        <v>1375</v>
      </c>
      <c r="C350" s="72" t="s">
        <v>1376</v>
      </c>
      <c r="D350" s="112" t="e">
        <v>#N/A</v>
      </c>
      <c r="E350" s="97"/>
      <c r="F350" s="97" t="s">
        <v>1374</v>
      </c>
      <c r="G350" s="189" t="s">
        <v>1311</v>
      </c>
      <c r="H350" s="151"/>
      <c r="I350" s="111" t="s">
        <v>1292</v>
      </c>
      <c r="J350" s="116" t="s">
        <v>1592</v>
      </c>
      <c r="K350" s="56">
        <f t="shared" si="25"/>
        <v>1</v>
      </c>
    </row>
    <row r="351" spans="1:11" s="57" customFormat="1" ht="21.75" customHeight="1" x14ac:dyDescent="0.3">
      <c r="A351" s="202">
        <v>345</v>
      </c>
      <c r="B351" s="117" t="s">
        <v>1377</v>
      </c>
      <c r="C351" s="72" t="s">
        <v>1378</v>
      </c>
      <c r="D351" s="112">
        <v>304</v>
      </c>
      <c r="E351" s="72" t="s">
        <v>1355</v>
      </c>
      <c r="F351" s="97" t="s">
        <v>1374</v>
      </c>
      <c r="G351" s="189"/>
      <c r="H351" s="150"/>
      <c r="I351" s="111" t="s">
        <v>1292</v>
      </c>
      <c r="J351" s="124" t="s">
        <v>1592</v>
      </c>
      <c r="K351" s="56">
        <f t="shared" si="25"/>
        <v>1</v>
      </c>
    </row>
    <row r="352" spans="1:11" s="57" customFormat="1" ht="21.75" customHeight="1" x14ac:dyDescent="0.3">
      <c r="A352" s="202">
        <v>346</v>
      </c>
      <c r="B352" s="117" t="s">
        <v>1379</v>
      </c>
      <c r="C352" s="72" t="s">
        <v>1380</v>
      </c>
      <c r="D352" s="112" t="e">
        <v>#N/A</v>
      </c>
      <c r="E352" s="97"/>
      <c r="F352" s="97" t="s">
        <v>1374</v>
      </c>
      <c r="G352" s="128"/>
      <c r="H352" s="150"/>
      <c r="I352" s="105" t="s">
        <v>1274</v>
      </c>
      <c r="J352" s="116" t="s">
        <v>1592</v>
      </c>
      <c r="K352" s="56">
        <f t="shared" si="25"/>
        <v>1</v>
      </c>
    </row>
    <row r="353" spans="1:11" s="57" customFormat="1" ht="21.75" customHeight="1" x14ac:dyDescent="0.3">
      <c r="A353" s="202">
        <v>347</v>
      </c>
      <c r="B353" s="117" t="s">
        <v>1381</v>
      </c>
      <c r="C353" s="72"/>
      <c r="D353" s="112" t="e">
        <v>#N/A</v>
      </c>
      <c r="E353" s="97"/>
      <c r="F353" s="97" t="s">
        <v>1374</v>
      </c>
      <c r="G353" s="128"/>
      <c r="H353" s="150"/>
      <c r="I353" s="105" t="s">
        <v>1274</v>
      </c>
      <c r="J353" s="116" t="s">
        <v>1592</v>
      </c>
      <c r="K353" s="56">
        <f t="shared" si="25"/>
        <v>1</v>
      </c>
    </row>
    <row r="354" spans="1:11" s="57" customFormat="1" ht="21.75" customHeight="1" x14ac:dyDescent="0.3">
      <c r="A354" s="202">
        <v>348</v>
      </c>
      <c r="B354" s="117" t="s">
        <v>1382</v>
      </c>
      <c r="C354" s="72"/>
      <c r="D354" s="112" t="e">
        <v>#N/A</v>
      </c>
      <c r="E354" s="97"/>
      <c r="F354" s="97" t="s">
        <v>1374</v>
      </c>
      <c r="G354" s="128"/>
      <c r="H354" s="150"/>
      <c r="I354" s="105" t="s">
        <v>1274</v>
      </c>
      <c r="J354" s="116" t="s">
        <v>1592</v>
      </c>
      <c r="K354" s="56">
        <f t="shared" si="25"/>
        <v>1</v>
      </c>
    </row>
    <row r="355" spans="1:11" s="78" customFormat="1" ht="31.5" customHeight="1" x14ac:dyDescent="0.25">
      <c r="A355" s="202">
        <v>349</v>
      </c>
      <c r="B355" s="117" t="s">
        <v>1383</v>
      </c>
      <c r="C355" s="72" t="s">
        <v>1384</v>
      </c>
      <c r="D355" s="112">
        <v>177</v>
      </c>
      <c r="E355" s="113">
        <v>42406</v>
      </c>
      <c r="F355" s="97" t="s">
        <v>1374</v>
      </c>
      <c r="G355" s="128"/>
      <c r="H355" s="151"/>
      <c r="I355" s="105" t="s">
        <v>1274</v>
      </c>
      <c r="J355" s="116" t="s">
        <v>1592</v>
      </c>
      <c r="K355" s="59">
        <f t="shared" si="25"/>
        <v>1</v>
      </c>
    </row>
    <row r="356" spans="1:11" s="57" customFormat="1" ht="21.75" customHeight="1" x14ac:dyDescent="0.3">
      <c r="A356" s="202">
        <v>350</v>
      </c>
      <c r="B356" s="101" t="s">
        <v>535</v>
      </c>
      <c r="C356" s="72" t="s">
        <v>1643</v>
      </c>
      <c r="D356" s="85">
        <v>583</v>
      </c>
      <c r="E356" s="100" t="s">
        <v>1635</v>
      </c>
      <c r="F356" s="72" t="s">
        <v>1386</v>
      </c>
      <c r="G356" s="109" t="s">
        <v>1635</v>
      </c>
      <c r="H356" s="151"/>
      <c r="I356" s="111" t="s">
        <v>1289</v>
      </c>
      <c r="J356" s="116" t="s">
        <v>1592</v>
      </c>
      <c r="K356" s="56">
        <f t="shared" si="25"/>
        <v>1</v>
      </c>
    </row>
    <row r="357" spans="1:11" s="57" customFormat="1" ht="21.75" customHeight="1" x14ac:dyDescent="0.3">
      <c r="A357" s="202">
        <v>351</v>
      </c>
      <c r="B357" s="117" t="s">
        <v>1387</v>
      </c>
      <c r="C357" s="72" t="s">
        <v>1388</v>
      </c>
      <c r="D357" s="112" t="e">
        <v>#N/A</v>
      </c>
      <c r="E357" s="97"/>
      <c r="F357" s="97" t="s">
        <v>1386</v>
      </c>
      <c r="G357" s="128"/>
      <c r="H357" s="150"/>
      <c r="I357" s="111" t="s">
        <v>1292</v>
      </c>
      <c r="J357" s="116" t="s">
        <v>1592</v>
      </c>
      <c r="K357" s="56">
        <f t="shared" si="25"/>
        <v>1</v>
      </c>
    </row>
    <row r="358" spans="1:11" s="57" customFormat="1" ht="21.75" customHeight="1" x14ac:dyDescent="0.3">
      <c r="A358" s="202">
        <v>352</v>
      </c>
      <c r="B358" s="117" t="s">
        <v>1389</v>
      </c>
      <c r="C358" s="72" t="s">
        <v>1390</v>
      </c>
      <c r="D358" s="112">
        <v>178</v>
      </c>
      <c r="E358" s="113">
        <v>42406</v>
      </c>
      <c r="F358" s="97" t="s">
        <v>1386</v>
      </c>
      <c r="G358" s="119" t="s">
        <v>1391</v>
      </c>
      <c r="H358" s="150"/>
      <c r="I358" s="111" t="s">
        <v>1292</v>
      </c>
      <c r="J358" s="116" t="s">
        <v>1592</v>
      </c>
      <c r="K358" s="56"/>
    </row>
    <row r="359" spans="1:11" s="57" customFormat="1" ht="21.75" customHeight="1" x14ac:dyDescent="0.3">
      <c r="A359" s="202">
        <v>353</v>
      </c>
      <c r="B359" s="117" t="s">
        <v>1392</v>
      </c>
      <c r="C359" s="72" t="s">
        <v>1393</v>
      </c>
      <c r="D359" s="112" t="e">
        <v>#N/A</v>
      </c>
      <c r="E359" s="97"/>
      <c r="F359" s="97" t="s">
        <v>1386</v>
      </c>
      <c r="G359" s="114"/>
      <c r="H359" s="150"/>
      <c r="I359" s="105" t="s">
        <v>1274</v>
      </c>
      <c r="J359" s="116" t="s">
        <v>1592</v>
      </c>
      <c r="K359" s="56">
        <f t="shared" si="25"/>
        <v>1</v>
      </c>
    </row>
    <row r="360" spans="1:11" s="57" customFormat="1" ht="21.75" customHeight="1" x14ac:dyDescent="0.3">
      <c r="A360" s="202">
        <v>354</v>
      </c>
      <c r="B360" s="117" t="s">
        <v>1394</v>
      </c>
      <c r="C360" s="72" t="s">
        <v>1395</v>
      </c>
      <c r="D360" s="112" t="s">
        <v>1644</v>
      </c>
      <c r="E360" s="152" t="s">
        <v>1358</v>
      </c>
      <c r="F360" s="97" t="s">
        <v>1386</v>
      </c>
      <c r="G360" s="119" t="s">
        <v>1358</v>
      </c>
      <c r="H360" s="150"/>
      <c r="I360" s="105" t="s">
        <v>1274</v>
      </c>
      <c r="J360" s="116" t="s">
        <v>1592</v>
      </c>
      <c r="K360" s="56">
        <f t="shared" si="25"/>
        <v>1</v>
      </c>
    </row>
    <row r="361" spans="1:11" s="57" customFormat="1" ht="21.75" customHeight="1" x14ac:dyDescent="0.3">
      <c r="A361" s="202">
        <v>355</v>
      </c>
      <c r="B361" s="117" t="s">
        <v>1396</v>
      </c>
      <c r="C361" s="72"/>
      <c r="D361" s="112" t="e">
        <v>#N/A</v>
      </c>
      <c r="E361" s="97"/>
      <c r="F361" s="97" t="s">
        <v>1386</v>
      </c>
      <c r="G361" s="114"/>
      <c r="H361" s="150"/>
      <c r="I361" s="105" t="s">
        <v>1274</v>
      </c>
      <c r="J361" s="116" t="s">
        <v>1592</v>
      </c>
      <c r="K361" s="56">
        <f t="shared" si="25"/>
        <v>1</v>
      </c>
    </row>
    <row r="362" spans="1:11" s="57" customFormat="1" ht="21.75" customHeight="1" x14ac:dyDescent="0.3">
      <c r="A362" s="202">
        <v>356</v>
      </c>
      <c r="B362" s="117" t="s">
        <v>1397</v>
      </c>
      <c r="C362" s="72" t="s">
        <v>1398</v>
      </c>
      <c r="D362" s="112" t="s">
        <v>1399</v>
      </c>
      <c r="E362" s="97"/>
      <c r="F362" s="97" t="s">
        <v>1386</v>
      </c>
      <c r="G362" s="114"/>
      <c r="H362" s="150"/>
      <c r="I362" s="105" t="s">
        <v>1274</v>
      </c>
      <c r="J362" s="116" t="s">
        <v>1592</v>
      </c>
      <c r="K362" s="56">
        <f t="shared" si="25"/>
        <v>1</v>
      </c>
    </row>
    <row r="363" spans="1:11" s="57" customFormat="1" ht="21.75" customHeight="1" x14ac:dyDescent="0.3">
      <c r="A363" s="202">
        <v>357</v>
      </c>
      <c r="B363" s="117" t="s">
        <v>1400</v>
      </c>
      <c r="C363" s="72" t="s">
        <v>1401</v>
      </c>
      <c r="D363" s="112">
        <v>272</v>
      </c>
      <c r="E363" s="113">
        <v>42999</v>
      </c>
      <c r="F363" s="97" t="s">
        <v>1386</v>
      </c>
      <c r="G363" s="114">
        <v>42999</v>
      </c>
      <c r="H363" s="150"/>
      <c r="I363" s="105" t="s">
        <v>1274</v>
      </c>
      <c r="J363" s="116" t="s">
        <v>1592</v>
      </c>
      <c r="K363" s="56">
        <f t="shared" si="25"/>
        <v>1</v>
      </c>
    </row>
    <row r="364" spans="1:11" s="57" customFormat="1" ht="21.75" customHeight="1" x14ac:dyDescent="0.3">
      <c r="A364" s="202">
        <v>358</v>
      </c>
      <c r="B364" s="104" t="s">
        <v>1645</v>
      </c>
      <c r="C364" s="76" t="s">
        <v>1646</v>
      </c>
      <c r="D364" s="112">
        <v>581</v>
      </c>
      <c r="E364" s="100" t="s">
        <v>1647</v>
      </c>
      <c r="F364" s="72" t="s">
        <v>1386</v>
      </c>
      <c r="G364" s="191" t="s">
        <v>1647</v>
      </c>
      <c r="H364" s="161"/>
      <c r="I364" s="82" t="s">
        <v>1274</v>
      </c>
      <c r="J364" s="124" t="s">
        <v>1592</v>
      </c>
      <c r="K364" s="56">
        <f t="shared" si="25"/>
        <v>1</v>
      </c>
    </row>
    <row r="365" spans="1:11" s="57" customFormat="1" ht="21.75" customHeight="1" x14ac:dyDescent="0.3">
      <c r="A365" s="202">
        <v>360</v>
      </c>
      <c r="B365" s="117" t="s">
        <v>451</v>
      </c>
      <c r="C365" s="72" t="s">
        <v>1404</v>
      </c>
      <c r="D365" s="112">
        <v>328</v>
      </c>
      <c r="E365" s="98"/>
      <c r="F365" s="72" t="s">
        <v>1405</v>
      </c>
      <c r="G365" s="114">
        <v>40008</v>
      </c>
      <c r="H365" s="125"/>
      <c r="I365" s="105" t="s">
        <v>596</v>
      </c>
      <c r="J365" s="116" t="s">
        <v>1592</v>
      </c>
      <c r="K365" s="56">
        <f t="shared" si="25"/>
        <v>1</v>
      </c>
    </row>
    <row r="366" spans="1:11" s="57" customFormat="1" ht="21.75" customHeight="1" x14ac:dyDescent="0.3">
      <c r="A366" s="202">
        <v>361</v>
      </c>
      <c r="B366" s="117" t="s">
        <v>1406</v>
      </c>
      <c r="C366" s="72" t="s">
        <v>1407</v>
      </c>
      <c r="D366" s="112">
        <v>273</v>
      </c>
      <c r="E366" s="113">
        <v>43007</v>
      </c>
      <c r="F366" s="72" t="s">
        <v>1405</v>
      </c>
      <c r="G366" s="114">
        <v>43007</v>
      </c>
      <c r="H366" s="146"/>
      <c r="I366" s="105" t="s">
        <v>604</v>
      </c>
      <c r="J366" s="116" t="s">
        <v>1592</v>
      </c>
      <c r="K366" s="56">
        <f t="shared" si="25"/>
        <v>1</v>
      </c>
    </row>
    <row r="367" spans="1:11" s="57" customFormat="1" ht="21.75" customHeight="1" x14ac:dyDescent="0.3">
      <c r="A367" s="202">
        <v>362</v>
      </c>
      <c r="B367" s="137" t="s">
        <v>1408</v>
      </c>
      <c r="C367" s="72" t="s">
        <v>1409</v>
      </c>
      <c r="D367" s="112" t="e">
        <v>#N/A</v>
      </c>
      <c r="E367" s="98"/>
      <c r="F367" s="72" t="s">
        <v>1405</v>
      </c>
      <c r="G367" s="114">
        <v>41348</v>
      </c>
      <c r="H367" s="113"/>
      <c r="I367" s="72" t="s">
        <v>599</v>
      </c>
      <c r="J367" s="116" t="s">
        <v>1592</v>
      </c>
      <c r="K367" s="56">
        <f t="shared" si="25"/>
        <v>1</v>
      </c>
    </row>
    <row r="368" spans="1:11" s="57" customFormat="1" ht="21.75" customHeight="1" x14ac:dyDescent="0.3">
      <c r="A368" s="202">
        <v>363</v>
      </c>
      <c r="B368" s="157" t="s">
        <v>1410</v>
      </c>
      <c r="C368" s="76" t="s">
        <v>1411</v>
      </c>
      <c r="D368" s="112">
        <v>459</v>
      </c>
      <c r="E368" s="152" t="s">
        <v>1412</v>
      </c>
      <c r="F368" s="72" t="s">
        <v>1405</v>
      </c>
      <c r="G368" s="119" t="s">
        <v>1412</v>
      </c>
      <c r="H368" s="182"/>
      <c r="I368" s="105" t="s">
        <v>599</v>
      </c>
      <c r="J368" s="116" t="s">
        <v>1592</v>
      </c>
      <c r="K368" s="56">
        <f t="shared" si="25"/>
        <v>1</v>
      </c>
    </row>
    <row r="369" spans="1:12" s="57" customFormat="1" ht="21.75" customHeight="1" x14ac:dyDescent="0.3">
      <c r="A369" s="202">
        <v>364</v>
      </c>
      <c r="B369" s="121" t="s">
        <v>192</v>
      </c>
      <c r="C369" s="82" t="s">
        <v>1413</v>
      </c>
      <c r="D369" s="112">
        <v>240</v>
      </c>
      <c r="E369" s="166">
        <v>42685</v>
      </c>
      <c r="F369" s="98" t="s">
        <v>192</v>
      </c>
      <c r="G369" s="114">
        <v>42685</v>
      </c>
      <c r="H369" s="150"/>
      <c r="I369" s="111" t="s">
        <v>596</v>
      </c>
      <c r="J369" s="116" t="s">
        <v>1592</v>
      </c>
      <c r="K369" s="56">
        <f t="shared" si="25"/>
        <v>1</v>
      </c>
    </row>
    <row r="370" spans="1:12" s="57" customFormat="1" ht="21.75" customHeight="1" x14ac:dyDescent="0.3">
      <c r="A370" s="202">
        <v>365</v>
      </c>
      <c r="B370" s="121" t="s">
        <v>1414</v>
      </c>
      <c r="C370" s="82" t="s">
        <v>1415</v>
      </c>
      <c r="D370" s="112">
        <v>239</v>
      </c>
      <c r="E370" s="166">
        <v>42685</v>
      </c>
      <c r="F370" s="98" t="s">
        <v>192</v>
      </c>
      <c r="G370" s="114">
        <v>42685</v>
      </c>
      <c r="H370" s="151"/>
      <c r="I370" s="111" t="s">
        <v>599</v>
      </c>
      <c r="J370" s="116" t="s">
        <v>1592</v>
      </c>
      <c r="K370" s="56"/>
    </row>
    <row r="371" spans="1:12" s="57" customFormat="1" ht="21.75" customHeight="1" x14ac:dyDescent="0.25">
      <c r="A371" s="202">
        <v>366</v>
      </c>
      <c r="B371" s="73" t="s">
        <v>1416</v>
      </c>
      <c r="C371" s="82" t="s">
        <v>1417</v>
      </c>
      <c r="D371" s="112">
        <v>386</v>
      </c>
      <c r="E371" s="192" t="s">
        <v>657</v>
      </c>
      <c r="F371" s="82" t="s">
        <v>192</v>
      </c>
      <c r="G371" s="114" t="s">
        <v>657</v>
      </c>
      <c r="H371" s="161"/>
      <c r="I371" s="82" t="s">
        <v>604</v>
      </c>
      <c r="J371" s="124" t="s">
        <v>1592</v>
      </c>
      <c r="K371" s="56"/>
    </row>
    <row r="372" spans="1:12" s="57" customFormat="1" ht="21.75" customHeight="1" x14ac:dyDescent="0.25">
      <c r="A372" s="202">
        <v>367</v>
      </c>
      <c r="B372" s="73" t="s">
        <v>1418</v>
      </c>
      <c r="C372" s="82" t="s">
        <v>1419</v>
      </c>
      <c r="D372" s="112">
        <v>345</v>
      </c>
      <c r="E372" s="143" t="s">
        <v>1420</v>
      </c>
      <c r="F372" s="82" t="s">
        <v>192</v>
      </c>
      <c r="G372" s="119" t="s">
        <v>1420</v>
      </c>
      <c r="H372" s="161"/>
      <c r="I372" s="82" t="s">
        <v>604</v>
      </c>
      <c r="J372" s="124" t="s">
        <v>1592</v>
      </c>
      <c r="K372" s="56">
        <f>IF(J372="đang hành nghề",1,0)</f>
        <v>1</v>
      </c>
    </row>
    <row r="373" spans="1:12" s="57" customFormat="1" ht="37.5" customHeight="1" x14ac:dyDescent="0.3">
      <c r="A373" s="202">
        <v>369</v>
      </c>
      <c r="B373" s="104" t="s">
        <v>67</v>
      </c>
      <c r="C373" s="76" t="s">
        <v>1423</v>
      </c>
      <c r="D373" s="112">
        <v>41</v>
      </c>
      <c r="E373" s="98" t="s">
        <v>1424</v>
      </c>
      <c r="F373" s="72" t="s">
        <v>1427</v>
      </c>
      <c r="G373" s="151" t="s">
        <v>1424</v>
      </c>
      <c r="H373" s="150"/>
      <c r="I373" s="82" t="s">
        <v>596</v>
      </c>
      <c r="J373" s="124" t="s">
        <v>1592</v>
      </c>
      <c r="K373" s="56">
        <f>IF(J373="đang hành nghề",1,0)</f>
        <v>1</v>
      </c>
    </row>
    <row r="374" spans="1:12" s="57" customFormat="1" ht="45.75" customHeight="1" x14ac:dyDescent="0.3">
      <c r="A374" s="202">
        <v>370</v>
      </c>
      <c r="B374" s="73" t="s">
        <v>1425</v>
      </c>
      <c r="C374" s="76" t="s">
        <v>1426</v>
      </c>
      <c r="D374" s="85">
        <v>278</v>
      </c>
      <c r="E374" s="82" t="s">
        <v>1424</v>
      </c>
      <c r="F374" s="72" t="s">
        <v>1427</v>
      </c>
      <c r="G374" s="151" t="s">
        <v>1424</v>
      </c>
      <c r="H374" s="150"/>
      <c r="I374" s="82" t="s">
        <v>599</v>
      </c>
      <c r="J374" s="124" t="s">
        <v>1592</v>
      </c>
      <c r="K374" s="56"/>
    </row>
    <row r="375" spans="1:12" s="57" customFormat="1" ht="21.75" customHeight="1" x14ac:dyDescent="0.3">
      <c r="A375" s="202">
        <v>371</v>
      </c>
      <c r="B375" s="121" t="s">
        <v>1428</v>
      </c>
      <c r="C375" s="72" t="s">
        <v>1429</v>
      </c>
      <c r="D375" s="112">
        <v>261</v>
      </c>
      <c r="E375" s="125">
        <v>43384</v>
      </c>
      <c r="F375" s="163" t="s">
        <v>1428</v>
      </c>
      <c r="G375" s="114">
        <v>43384</v>
      </c>
      <c r="H375" s="168"/>
      <c r="I375" s="111" t="s">
        <v>599</v>
      </c>
      <c r="J375" s="116" t="s">
        <v>1592</v>
      </c>
      <c r="K375" s="56">
        <f>IF(J375="đang hành nghề",1,0)</f>
        <v>1</v>
      </c>
    </row>
    <row r="376" spans="1:12" s="78" customFormat="1" ht="16.5" x14ac:dyDescent="0.25">
      <c r="A376" s="202">
        <v>372</v>
      </c>
      <c r="B376" s="55" t="s">
        <v>1430</v>
      </c>
      <c r="C376" s="77" t="s">
        <v>1431</v>
      </c>
      <c r="D376" s="112">
        <v>76</v>
      </c>
      <c r="E376" s="125">
        <v>43384</v>
      </c>
      <c r="F376" s="163" t="s">
        <v>1428</v>
      </c>
      <c r="G376" s="114">
        <v>43384</v>
      </c>
      <c r="H376" s="150"/>
      <c r="I376" s="111" t="s">
        <v>599</v>
      </c>
      <c r="J376" s="116" t="s">
        <v>1592</v>
      </c>
      <c r="K376" s="56">
        <f>IF(J376="đang hành nghề",1,0)</f>
        <v>1</v>
      </c>
    </row>
    <row r="377" spans="1:12" s="63" customFormat="1" ht="34.5" customHeight="1" x14ac:dyDescent="0.25">
      <c r="A377" s="202">
        <v>373</v>
      </c>
      <c r="B377" s="121" t="s">
        <v>1432</v>
      </c>
      <c r="C377" s="72" t="s">
        <v>1433</v>
      </c>
      <c r="D377" s="112">
        <v>159</v>
      </c>
      <c r="E377" s="125">
        <v>43384</v>
      </c>
      <c r="F377" s="163" t="s">
        <v>1428</v>
      </c>
      <c r="G377" s="114">
        <v>43384</v>
      </c>
      <c r="H377" s="150"/>
      <c r="I377" s="111" t="s">
        <v>599</v>
      </c>
      <c r="J377" s="116" t="s">
        <v>1592</v>
      </c>
      <c r="K377" s="59"/>
    </row>
    <row r="378" spans="1:12" s="78" customFormat="1" ht="34.5" customHeight="1" x14ac:dyDescent="0.25">
      <c r="A378" s="202">
        <v>374</v>
      </c>
      <c r="B378" s="58" t="s">
        <v>170</v>
      </c>
      <c r="C378" s="76" t="s">
        <v>1434</v>
      </c>
      <c r="D378" s="112">
        <v>322</v>
      </c>
      <c r="E378" s="125">
        <v>43384</v>
      </c>
      <c r="F378" s="163" t="s">
        <v>1428</v>
      </c>
      <c r="G378" s="114">
        <v>43384</v>
      </c>
      <c r="H378" s="151"/>
      <c r="I378" s="111" t="s">
        <v>596</v>
      </c>
      <c r="J378" s="116" t="s">
        <v>1592</v>
      </c>
      <c r="K378" s="59"/>
    </row>
    <row r="379" spans="1:12" s="78" customFormat="1" ht="16.5" x14ac:dyDescent="0.25">
      <c r="A379" s="202">
        <v>375</v>
      </c>
      <c r="B379" s="121" t="s">
        <v>1435</v>
      </c>
      <c r="C379" s="82" t="s">
        <v>1436</v>
      </c>
      <c r="D379" s="112">
        <v>171</v>
      </c>
      <c r="E379" s="125">
        <v>43406</v>
      </c>
      <c r="F379" s="163" t="s">
        <v>1428</v>
      </c>
      <c r="G379" s="114">
        <v>43406</v>
      </c>
      <c r="H379" s="150"/>
      <c r="I379" s="111" t="s">
        <v>604</v>
      </c>
      <c r="J379" s="116" t="s">
        <v>1592</v>
      </c>
      <c r="K379" s="62"/>
    </row>
    <row r="380" spans="1:12" s="57" customFormat="1" ht="37.5" customHeight="1" x14ac:dyDescent="0.3">
      <c r="A380" s="202">
        <v>377</v>
      </c>
      <c r="B380" s="104" t="s">
        <v>520</v>
      </c>
      <c r="C380" s="75" t="s">
        <v>1437</v>
      </c>
      <c r="D380" s="112">
        <v>117</v>
      </c>
      <c r="E380" s="152" t="s">
        <v>1438</v>
      </c>
      <c r="F380" s="76" t="s">
        <v>1442</v>
      </c>
      <c r="G380" s="119" t="s">
        <v>1438</v>
      </c>
      <c r="H380" s="120"/>
      <c r="I380" s="111" t="s">
        <v>1439</v>
      </c>
      <c r="J380" s="116" t="s">
        <v>1592</v>
      </c>
      <c r="K380" s="193"/>
    </row>
    <row r="381" spans="1:12" s="57" customFormat="1" ht="46.5" customHeight="1" x14ac:dyDescent="0.3">
      <c r="A381" s="202">
        <v>378</v>
      </c>
      <c r="B381" s="104" t="s">
        <v>1440</v>
      </c>
      <c r="C381" s="75" t="s">
        <v>1441</v>
      </c>
      <c r="D381" s="112">
        <v>444</v>
      </c>
      <c r="E381" s="152" t="s">
        <v>1443</v>
      </c>
      <c r="F381" s="76" t="s">
        <v>1442</v>
      </c>
      <c r="G381" s="119" t="s">
        <v>1443</v>
      </c>
      <c r="H381" s="168"/>
      <c r="I381" s="111" t="s">
        <v>599</v>
      </c>
      <c r="J381" s="116" t="s">
        <v>1592</v>
      </c>
      <c r="K381" s="56">
        <f>IF(J381="đang hành nghề",1,0)</f>
        <v>1</v>
      </c>
    </row>
    <row r="382" spans="1:12" s="57" customFormat="1" ht="21.75" customHeight="1" x14ac:dyDescent="0.3">
      <c r="A382" s="202">
        <v>379</v>
      </c>
      <c r="B382" s="101" t="s">
        <v>580</v>
      </c>
      <c r="C382" s="76" t="s">
        <v>1444</v>
      </c>
      <c r="D382" s="112">
        <v>569</v>
      </c>
      <c r="E382" s="123"/>
      <c r="F382" s="87" t="s">
        <v>580</v>
      </c>
      <c r="G382" s="95" t="s">
        <v>1445</v>
      </c>
      <c r="H382" s="191"/>
      <c r="I382" s="105" t="s">
        <v>596</v>
      </c>
      <c r="J382" s="124" t="s">
        <v>1592</v>
      </c>
      <c r="K382" s="56">
        <f>IF(J382="đang hành nghề",1,0)</f>
        <v>1</v>
      </c>
    </row>
    <row r="383" spans="1:12" s="57" customFormat="1" ht="21.75" customHeight="1" x14ac:dyDescent="0.3">
      <c r="A383" s="202">
        <v>381</v>
      </c>
      <c r="B383" s="101" t="s">
        <v>1648</v>
      </c>
      <c r="C383" s="76" t="s">
        <v>1649</v>
      </c>
      <c r="D383" s="112">
        <v>579</v>
      </c>
      <c r="E383" s="123">
        <v>45034</v>
      </c>
      <c r="F383" s="87" t="s">
        <v>580</v>
      </c>
      <c r="G383" s="123">
        <v>45034</v>
      </c>
      <c r="H383" s="191"/>
      <c r="I383" s="105" t="s">
        <v>599</v>
      </c>
      <c r="J383" s="116" t="s">
        <v>1592</v>
      </c>
      <c r="K383" s="56">
        <f>IF(J383="đang hành nghề",1,0)</f>
        <v>1</v>
      </c>
    </row>
    <row r="384" spans="1:12" s="63" customFormat="1" ht="21.75" customHeight="1" x14ac:dyDescent="0.3">
      <c r="A384" s="202">
        <v>382</v>
      </c>
      <c r="B384" s="101" t="s">
        <v>1032</v>
      </c>
      <c r="C384" s="76" t="s">
        <v>1033</v>
      </c>
      <c r="D384" s="112">
        <v>391</v>
      </c>
      <c r="E384" s="123" t="s">
        <v>1446</v>
      </c>
      <c r="F384" s="82" t="s">
        <v>66</v>
      </c>
      <c r="G384" s="123" t="s">
        <v>1446</v>
      </c>
      <c r="H384" s="191"/>
      <c r="I384" s="82" t="s">
        <v>599</v>
      </c>
      <c r="J384" s="124" t="s">
        <v>1592</v>
      </c>
      <c r="K384" s="56"/>
      <c r="L384" s="57"/>
    </row>
    <row r="385" spans="1:11" s="57" customFormat="1" ht="21.75" customHeight="1" x14ac:dyDescent="0.3">
      <c r="A385" s="202">
        <v>383</v>
      </c>
      <c r="B385" s="101" t="s">
        <v>66</v>
      </c>
      <c r="C385" s="91" t="s">
        <v>1447</v>
      </c>
      <c r="D385" s="112">
        <v>249</v>
      </c>
      <c r="E385" s="123" t="s">
        <v>1446</v>
      </c>
      <c r="F385" s="82" t="s">
        <v>66</v>
      </c>
      <c r="G385" s="123" t="s">
        <v>1446</v>
      </c>
      <c r="H385" s="191"/>
      <c r="I385" s="82" t="s">
        <v>596</v>
      </c>
      <c r="J385" s="124" t="s">
        <v>1592</v>
      </c>
      <c r="K385" s="56"/>
    </row>
    <row r="386" spans="1:11" s="57" customFormat="1" ht="23.25" customHeight="1" x14ac:dyDescent="0.3">
      <c r="A386" s="202">
        <v>384</v>
      </c>
      <c r="B386" s="101" t="s">
        <v>1566</v>
      </c>
      <c r="C386" s="76" t="s">
        <v>1571</v>
      </c>
      <c r="D386" s="112">
        <v>67</v>
      </c>
      <c r="E386" s="123"/>
      <c r="F386" s="82" t="s">
        <v>66</v>
      </c>
      <c r="G386" s="123">
        <v>44980</v>
      </c>
      <c r="H386" s="191"/>
      <c r="I386" s="82" t="s">
        <v>927</v>
      </c>
      <c r="J386" s="124" t="s">
        <v>1592</v>
      </c>
      <c r="K386" s="56"/>
    </row>
    <row r="387" spans="1:11" s="57" customFormat="1" ht="23.25" customHeight="1" x14ac:dyDescent="0.3">
      <c r="A387" s="202">
        <v>385</v>
      </c>
      <c r="B387" s="107" t="s">
        <v>61</v>
      </c>
      <c r="C387" s="72" t="s">
        <v>1448</v>
      </c>
      <c r="D387" s="112">
        <v>58</v>
      </c>
      <c r="E387" s="123" t="s">
        <v>1449</v>
      </c>
      <c r="F387" s="82" t="s">
        <v>61</v>
      </c>
      <c r="G387" s="123" t="s">
        <v>1449</v>
      </c>
      <c r="H387" s="191"/>
      <c r="I387" s="82" t="s">
        <v>596</v>
      </c>
      <c r="J387" s="124" t="s">
        <v>1592</v>
      </c>
      <c r="K387" s="56"/>
    </row>
    <row r="388" spans="1:11" s="57" customFormat="1" ht="21.75" customHeight="1" x14ac:dyDescent="0.3">
      <c r="A388" s="202">
        <v>386</v>
      </c>
      <c r="B388" s="132" t="s">
        <v>1450</v>
      </c>
      <c r="C388" s="79" t="s">
        <v>1451</v>
      </c>
      <c r="D388" s="112">
        <v>60</v>
      </c>
      <c r="E388" s="123" t="s">
        <v>1449</v>
      </c>
      <c r="F388" s="82" t="s">
        <v>61</v>
      </c>
      <c r="G388" s="123" t="s">
        <v>1449</v>
      </c>
      <c r="H388" s="191"/>
      <c r="I388" s="82" t="s">
        <v>599</v>
      </c>
      <c r="J388" s="124" t="s">
        <v>1592</v>
      </c>
      <c r="K388" s="56">
        <f t="shared" ref="K388:K389" si="26">IF(J388="đang hành nghề",1,0)</f>
        <v>1</v>
      </c>
    </row>
    <row r="389" spans="1:11" s="78" customFormat="1" ht="16.5" customHeight="1" x14ac:dyDescent="0.25">
      <c r="A389" s="202">
        <v>387</v>
      </c>
      <c r="B389" s="101" t="s">
        <v>1452</v>
      </c>
      <c r="C389" s="76" t="s">
        <v>1453</v>
      </c>
      <c r="D389" s="112">
        <v>491</v>
      </c>
      <c r="E389" s="123" t="s">
        <v>1449</v>
      </c>
      <c r="F389" s="82" t="s">
        <v>61</v>
      </c>
      <c r="G389" s="123" t="s">
        <v>1449</v>
      </c>
      <c r="H389" s="191"/>
      <c r="I389" s="82" t="s">
        <v>599</v>
      </c>
      <c r="J389" s="124" t="s">
        <v>1592</v>
      </c>
      <c r="K389" s="56">
        <f t="shared" si="26"/>
        <v>1</v>
      </c>
    </row>
    <row r="390" spans="1:11" s="63" customFormat="1" ht="21.75" customHeight="1" x14ac:dyDescent="0.25">
      <c r="A390" s="202">
        <v>388</v>
      </c>
      <c r="B390" s="101" t="s">
        <v>58</v>
      </c>
      <c r="C390" s="75" t="s">
        <v>1454</v>
      </c>
      <c r="D390" s="112">
        <v>494</v>
      </c>
      <c r="E390" s="123" t="s">
        <v>1455</v>
      </c>
      <c r="F390" s="82" t="s">
        <v>58</v>
      </c>
      <c r="G390" s="123" t="s">
        <v>1455</v>
      </c>
      <c r="H390" s="191"/>
      <c r="I390" s="82" t="s">
        <v>596</v>
      </c>
      <c r="J390" s="124" t="s">
        <v>1592</v>
      </c>
      <c r="K390" s="59"/>
    </row>
    <row r="391" spans="1:11" s="63" customFormat="1" ht="21.75" customHeight="1" x14ac:dyDescent="0.25">
      <c r="A391" s="202">
        <v>389</v>
      </c>
      <c r="B391" s="101" t="s">
        <v>1456</v>
      </c>
      <c r="C391" s="76" t="s">
        <v>1457</v>
      </c>
      <c r="D391" s="112">
        <v>495</v>
      </c>
      <c r="E391" s="123" t="s">
        <v>1455</v>
      </c>
      <c r="F391" s="82" t="s">
        <v>58</v>
      </c>
      <c r="G391" s="123" t="s">
        <v>1455</v>
      </c>
      <c r="H391" s="191"/>
      <c r="I391" s="82" t="s">
        <v>599</v>
      </c>
      <c r="J391" s="124" t="s">
        <v>1592</v>
      </c>
      <c r="K391" s="59"/>
    </row>
    <row r="392" spans="1:11" s="63" customFormat="1" ht="21.75" customHeight="1" x14ac:dyDescent="0.25">
      <c r="A392" s="202">
        <v>390</v>
      </c>
      <c r="B392" s="101" t="s">
        <v>1458</v>
      </c>
      <c r="C392" s="76" t="s">
        <v>1459</v>
      </c>
      <c r="D392" s="112">
        <v>475</v>
      </c>
      <c r="E392" s="123" t="s">
        <v>1455</v>
      </c>
      <c r="F392" s="82" t="s">
        <v>58</v>
      </c>
      <c r="G392" s="123" t="s">
        <v>1455</v>
      </c>
      <c r="H392" s="191"/>
      <c r="I392" s="82" t="s">
        <v>599</v>
      </c>
      <c r="J392" s="124" t="s">
        <v>1592</v>
      </c>
      <c r="K392" s="59"/>
    </row>
    <row r="393" spans="1:11" s="63" customFormat="1" ht="21.75" customHeight="1" x14ac:dyDescent="0.25">
      <c r="A393" s="202">
        <v>391</v>
      </c>
      <c r="B393" s="101" t="s">
        <v>1460</v>
      </c>
      <c r="C393" s="76" t="s">
        <v>1461</v>
      </c>
      <c r="D393" s="112">
        <v>476</v>
      </c>
      <c r="E393" s="123" t="s">
        <v>1455</v>
      </c>
      <c r="F393" s="82" t="s">
        <v>58</v>
      </c>
      <c r="G393" s="123" t="s">
        <v>1455</v>
      </c>
      <c r="H393" s="191"/>
      <c r="I393" s="82" t="s">
        <v>599</v>
      </c>
      <c r="J393" s="124" t="s">
        <v>1592</v>
      </c>
      <c r="K393" s="59"/>
    </row>
    <row r="394" spans="1:11" s="63" customFormat="1" ht="36.75" customHeight="1" x14ac:dyDescent="0.25">
      <c r="A394" s="202">
        <v>392</v>
      </c>
      <c r="B394" s="101" t="s">
        <v>1463</v>
      </c>
      <c r="C394" s="76" t="s">
        <v>1464</v>
      </c>
      <c r="D394" s="112">
        <v>492</v>
      </c>
      <c r="E394" s="123" t="s">
        <v>1462</v>
      </c>
      <c r="F394" s="72" t="s">
        <v>1650</v>
      </c>
      <c r="G394" s="123" t="s">
        <v>1462</v>
      </c>
      <c r="H394" s="191"/>
      <c r="I394" s="82" t="s">
        <v>596</v>
      </c>
      <c r="J394" s="124" t="s">
        <v>1592</v>
      </c>
      <c r="K394" s="59"/>
    </row>
    <row r="395" spans="1:11" s="63" customFormat="1" ht="36.75" customHeight="1" x14ac:dyDescent="0.25">
      <c r="A395" s="202">
        <v>393</v>
      </c>
      <c r="B395" s="101" t="s">
        <v>1465</v>
      </c>
      <c r="C395" s="76" t="s">
        <v>1466</v>
      </c>
      <c r="D395" s="112">
        <v>82</v>
      </c>
      <c r="E395" s="87"/>
      <c r="F395" s="72" t="s">
        <v>1650</v>
      </c>
      <c r="G395" s="120">
        <v>44924</v>
      </c>
      <c r="H395" s="194"/>
      <c r="I395" s="96" t="s">
        <v>604</v>
      </c>
      <c r="J395" s="124" t="s">
        <v>1592</v>
      </c>
      <c r="K395" s="59"/>
    </row>
    <row r="396" spans="1:11" s="63" customFormat="1" ht="40.5" customHeight="1" x14ac:dyDescent="0.25">
      <c r="A396" s="202">
        <v>394</v>
      </c>
      <c r="B396" s="101" t="s">
        <v>52</v>
      </c>
      <c r="C396" s="76" t="s">
        <v>1467</v>
      </c>
      <c r="D396" s="112">
        <v>450</v>
      </c>
      <c r="E396" s="123" t="s">
        <v>1468</v>
      </c>
      <c r="F396" s="72" t="s">
        <v>1716</v>
      </c>
      <c r="G396" s="123" t="s">
        <v>1468</v>
      </c>
      <c r="H396" s="191"/>
      <c r="I396" s="82" t="s">
        <v>596</v>
      </c>
      <c r="J396" s="124" t="s">
        <v>1592</v>
      </c>
      <c r="K396" s="59"/>
    </row>
    <row r="397" spans="1:11" s="63" customFormat="1" ht="39" customHeight="1" x14ac:dyDescent="0.25">
      <c r="A397" s="202">
        <v>395</v>
      </c>
      <c r="B397" s="101" t="s">
        <v>1469</v>
      </c>
      <c r="C397" s="75" t="s">
        <v>1470</v>
      </c>
      <c r="D397" s="112">
        <v>419</v>
      </c>
      <c r="E397" s="123" t="s">
        <v>1468</v>
      </c>
      <c r="F397" s="72" t="s">
        <v>1716</v>
      </c>
      <c r="G397" s="123" t="s">
        <v>1468</v>
      </c>
      <c r="H397" s="191"/>
      <c r="I397" s="82" t="s">
        <v>599</v>
      </c>
      <c r="J397" s="124" t="s">
        <v>1592</v>
      </c>
      <c r="K397" s="59"/>
    </row>
    <row r="398" spans="1:11" s="63" customFormat="1" ht="21.75" customHeight="1" x14ac:dyDescent="0.25">
      <c r="A398" s="202">
        <v>396</v>
      </c>
      <c r="B398" s="133" t="s">
        <v>51</v>
      </c>
      <c r="C398" s="75" t="s">
        <v>1472</v>
      </c>
      <c r="D398" s="112">
        <v>369</v>
      </c>
      <c r="E398" s="123" t="s">
        <v>806</v>
      </c>
      <c r="F398" s="82" t="s">
        <v>51</v>
      </c>
      <c r="G398" s="123" t="s">
        <v>1471</v>
      </c>
      <c r="H398" s="191"/>
      <c r="I398" s="82" t="s">
        <v>599</v>
      </c>
      <c r="J398" s="124" t="s">
        <v>1592</v>
      </c>
      <c r="K398" s="59"/>
    </row>
    <row r="399" spans="1:11" s="63" customFormat="1" ht="21.75" customHeight="1" x14ac:dyDescent="0.25">
      <c r="A399" s="202">
        <v>397</v>
      </c>
      <c r="B399" s="101" t="s">
        <v>837</v>
      </c>
      <c r="C399" s="76" t="s">
        <v>838</v>
      </c>
      <c r="D399" s="112">
        <v>537</v>
      </c>
      <c r="E399" s="123" t="s">
        <v>1636</v>
      </c>
      <c r="F399" s="82" t="s">
        <v>51</v>
      </c>
      <c r="G399" s="123" t="s">
        <v>1636</v>
      </c>
      <c r="H399" s="191"/>
      <c r="I399" s="82" t="s">
        <v>604</v>
      </c>
      <c r="J399" s="124" t="s">
        <v>1592</v>
      </c>
      <c r="K399" s="59"/>
    </row>
    <row r="400" spans="1:11" s="63" customFormat="1" ht="21.75" customHeight="1" x14ac:dyDescent="0.25">
      <c r="A400" s="202">
        <v>398</v>
      </c>
      <c r="B400" s="101" t="s">
        <v>1487</v>
      </c>
      <c r="C400" s="76" t="s">
        <v>1488</v>
      </c>
      <c r="D400" s="112">
        <v>482</v>
      </c>
      <c r="E400" s="123" t="s">
        <v>1651</v>
      </c>
      <c r="F400" s="82" t="s">
        <v>51</v>
      </c>
      <c r="G400" s="123" t="s">
        <v>1651</v>
      </c>
      <c r="H400" s="191"/>
      <c r="I400" s="82" t="s">
        <v>596</v>
      </c>
      <c r="J400" s="124" t="s">
        <v>1592</v>
      </c>
      <c r="K400" s="59"/>
    </row>
    <row r="401" spans="1:11" s="63" customFormat="1" ht="21.75" customHeight="1" x14ac:dyDescent="0.25">
      <c r="A401" s="202">
        <v>400</v>
      </c>
      <c r="B401" s="101" t="s">
        <v>47</v>
      </c>
      <c r="C401" s="75" t="s">
        <v>1474</v>
      </c>
      <c r="D401" s="112">
        <v>406</v>
      </c>
      <c r="E401" s="123" t="s">
        <v>1473</v>
      </c>
      <c r="F401" s="82" t="s">
        <v>47</v>
      </c>
      <c r="G401" s="123" t="s">
        <v>1473</v>
      </c>
      <c r="H401" s="191"/>
      <c r="I401" s="82" t="s">
        <v>599</v>
      </c>
      <c r="J401" s="124" t="s">
        <v>1592</v>
      </c>
      <c r="K401" s="59"/>
    </row>
    <row r="402" spans="1:11" s="63" customFormat="1" ht="21.75" customHeight="1" x14ac:dyDescent="0.25">
      <c r="A402" s="202">
        <v>401</v>
      </c>
      <c r="B402" s="101" t="s">
        <v>1475</v>
      </c>
      <c r="C402" s="75" t="s">
        <v>1476</v>
      </c>
      <c r="D402" s="112">
        <v>46</v>
      </c>
      <c r="E402" s="123" t="s">
        <v>1473</v>
      </c>
      <c r="F402" s="82" t="s">
        <v>47</v>
      </c>
      <c r="G402" s="123" t="s">
        <v>1473</v>
      </c>
      <c r="H402" s="191"/>
      <c r="I402" s="82" t="s">
        <v>599</v>
      </c>
      <c r="J402" s="124" t="s">
        <v>1592</v>
      </c>
      <c r="K402" s="59"/>
    </row>
    <row r="403" spans="1:11" s="63" customFormat="1" ht="21.75" customHeight="1" x14ac:dyDescent="0.25">
      <c r="A403" s="202">
        <v>402</v>
      </c>
      <c r="B403" s="101" t="s">
        <v>1477</v>
      </c>
      <c r="C403" s="75" t="s">
        <v>1478</v>
      </c>
      <c r="D403" s="112">
        <v>293</v>
      </c>
      <c r="E403" s="123" t="s">
        <v>1473</v>
      </c>
      <c r="F403" s="82" t="s">
        <v>47</v>
      </c>
      <c r="G403" s="123" t="s">
        <v>1473</v>
      </c>
      <c r="H403" s="191"/>
      <c r="I403" s="82" t="s">
        <v>599</v>
      </c>
      <c r="J403" s="124" t="s">
        <v>1592</v>
      </c>
      <c r="K403" s="59"/>
    </row>
    <row r="404" spans="1:11" s="63" customFormat="1" ht="21.75" customHeight="1" x14ac:dyDescent="0.25">
      <c r="A404" s="202">
        <v>403</v>
      </c>
      <c r="B404" s="101" t="s">
        <v>41</v>
      </c>
      <c r="C404" s="75" t="s">
        <v>1479</v>
      </c>
      <c r="D404" s="112">
        <v>248</v>
      </c>
      <c r="E404" s="123" t="s">
        <v>1473</v>
      </c>
      <c r="F404" s="82" t="s">
        <v>41</v>
      </c>
      <c r="G404" s="123" t="s">
        <v>1473</v>
      </c>
      <c r="H404" s="191"/>
      <c r="I404" s="82" t="s">
        <v>596</v>
      </c>
      <c r="J404" s="124" t="s">
        <v>1592</v>
      </c>
      <c r="K404" s="59"/>
    </row>
    <row r="405" spans="1:11" s="63" customFormat="1" ht="21.75" customHeight="1" x14ac:dyDescent="0.25">
      <c r="A405" s="202">
        <v>404</v>
      </c>
      <c r="B405" s="101" t="s">
        <v>1480</v>
      </c>
      <c r="C405" s="75" t="s">
        <v>1481</v>
      </c>
      <c r="D405" s="112">
        <v>104</v>
      </c>
      <c r="E405" s="123" t="s">
        <v>1473</v>
      </c>
      <c r="F405" s="82" t="s">
        <v>41</v>
      </c>
      <c r="G405" s="123" t="s">
        <v>1473</v>
      </c>
      <c r="H405" s="191"/>
      <c r="I405" s="82" t="s">
        <v>599</v>
      </c>
      <c r="J405" s="124" t="s">
        <v>1592</v>
      </c>
      <c r="K405" s="59"/>
    </row>
    <row r="406" spans="1:11" s="63" customFormat="1" ht="21.75" customHeight="1" x14ac:dyDescent="0.25">
      <c r="A406" s="202">
        <v>405</v>
      </c>
      <c r="B406" s="101" t="s">
        <v>1482</v>
      </c>
      <c r="C406" s="75" t="s">
        <v>1483</v>
      </c>
      <c r="D406" s="112">
        <v>302</v>
      </c>
      <c r="E406" s="123" t="s">
        <v>1473</v>
      </c>
      <c r="F406" s="82" t="s">
        <v>41</v>
      </c>
      <c r="G406" s="123" t="s">
        <v>1473</v>
      </c>
      <c r="H406" s="191"/>
      <c r="I406" s="82" t="s">
        <v>599</v>
      </c>
      <c r="J406" s="124" t="s">
        <v>1592</v>
      </c>
      <c r="K406" s="59"/>
    </row>
    <row r="407" spans="1:11" s="63" customFormat="1" ht="21.75" customHeight="1" x14ac:dyDescent="0.25">
      <c r="A407" s="202">
        <v>406</v>
      </c>
      <c r="B407" s="133" t="s">
        <v>1484</v>
      </c>
      <c r="C407" s="75" t="s">
        <v>1485</v>
      </c>
      <c r="D407" s="112">
        <v>415</v>
      </c>
      <c r="E407" s="123" t="s">
        <v>1473</v>
      </c>
      <c r="F407" s="82" t="s">
        <v>41</v>
      </c>
      <c r="G407" s="123" t="s">
        <v>1473</v>
      </c>
      <c r="H407" s="191"/>
      <c r="I407" s="82" t="s">
        <v>599</v>
      </c>
      <c r="J407" s="124" t="s">
        <v>1592</v>
      </c>
      <c r="K407" s="59"/>
    </row>
    <row r="408" spans="1:11" s="63" customFormat="1" ht="36.75" customHeight="1" x14ac:dyDescent="0.25">
      <c r="A408" s="202">
        <v>407</v>
      </c>
      <c r="B408" s="101" t="s">
        <v>38</v>
      </c>
      <c r="C408" s="75" t="s">
        <v>1486</v>
      </c>
      <c r="D408" s="112">
        <v>32</v>
      </c>
      <c r="E408" s="123" t="s">
        <v>1494</v>
      </c>
      <c r="F408" s="80" t="s">
        <v>1652</v>
      </c>
      <c r="G408" s="140" t="s">
        <v>1653</v>
      </c>
      <c r="H408" s="191"/>
      <c r="I408" s="82" t="s">
        <v>599</v>
      </c>
      <c r="J408" s="124" t="s">
        <v>1592</v>
      </c>
      <c r="K408" s="59"/>
    </row>
    <row r="409" spans="1:11" s="63" customFormat="1" ht="36.75" customHeight="1" x14ac:dyDescent="0.25">
      <c r="A409" s="202">
        <v>408</v>
      </c>
      <c r="B409" s="101" t="s">
        <v>1489</v>
      </c>
      <c r="C409" s="76" t="s">
        <v>1490</v>
      </c>
      <c r="D409" s="112">
        <v>564</v>
      </c>
      <c r="E409" s="123"/>
      <c r="F409" s="80" t="s">
        <v>1652</v>
      </c>
      <c r="G409" s="140" t="s">
        <v>1654</v>
      </c>
      <c r="H409" s="191"/>
      <c r="I409" s="82" t="s">
        <v>604</v>
      </c>
      <c r="J409" s="124" t="s">
        <v>1592</v>
      </c>
      <c r="K409" s="59"/>
    </row>
    <row r="410" spans="1:11" s="63" customFormat="1" ht="36.75" customHeight="1" x14ac:dyDescent="0.25">
      <c r="A410" s="202">
        <v>409</v>
      </c>
      <c r="B410" s="101" t="s">
        <v>1491</v>
      </c>
      <c r="C410" s="76" t="s">
        <v>1492</v>
      </c>
      <c r="D410" s="112">
        <v>365</v>
      </c>
      <c r="E410" s="123"/>
      <c r="F410" s="80" t="s">
        <v>1652</v>
      </c>
      <c r="G410" s="79" t="s">
        <v>1655</v>
      </c>
      <c r="H410" s="191"/>
      <c r="I410" s="82" t="s">
        <v>596</v>
      </c>
      <c r="J410" s="124" t="s">
        <v>1592</v>
      </c>
      <c r="K410" s="59"/>
    </row>
    <row r="411" spans="1:11" s="63" customFormat="1" ht="21.75" customHeight="1" x14ac:dyDescent="0.25">
      <c r="A411" s="202">
        <v>410</v>
      </c>
      <c r="B411" s="133" t="s">
        <v>40</v>
      </c>
      <c r="C411" s="75" t="s">
        <v>1493</v>
      </c>
      <c r="D411" s="112">
        <v>342</v>
      </c>
      <c r="E411" s="123" t="s">
        <v>1494</v>
      </c>
      <c r="F411" s="82" t="s">
        <v>40</v>
      </c>
      <c r="G411" s="123" t="s">
        <v>1494</v>
      </c>
      <c r="H411" s="191"/>
      <c r="I411" s="82" t="s">
        <v>1495</v>
      </c>
      <c r="J411" s="124" t="s">
        <v>1592</v>
      </c>
      <c r="K411" s="59"/>
    </row>
    <row r="412" spans="1:11" s="63" customFormat="1" ht="21.75" customHeight="1" x14ac:dyDescent="0.25">
      <c r="A412" s="202"/>
      <c r="B412" s="101" t="s">
        <v>521</v>
      </c>
      <c r="C412" s="105" t="s">
        <v>1543</v>
      </c>
      <c r="D412" s="112">
        <v>209</v>
      </c>
      <c r="E412" s="123"/>
      <c r="F412" s="82" t="s">
        <v>40</v>
      </c>
      <c r="G412" s="123" t="s">
        <v>1717</v>
      </c>
      <c r="H412" s="191"/>
      <c r="I412" s="82" t="s">
        <v>604</v>
      </c>
      <c r="J412" s="124" t="s">
        <v>1592</v>
      </c>
      <c r="K412" s="59"/>
    </row>
    <row r="413" spans="1:11" s="63" customFormat="1" ht="21.75" customHeight="1" x14ac:dyDescent="0.25">
      <c r="A413" s="202">
        <v>411</v>
      </c>
      <c r="B413" s="101" t="s">
        <v>36</v>
      </c>
      <c r="C413" s="76" t="s">
        <v>1496</v>
      </c>
      <c r="D413" s="112">
        <v>158</v>
      </c>
      <c r="E413" s="123" t="s">
        <v>1494</v>
      </c>
      <c r="F413" s="82" t="s">
        <v>36</v>
      </c>
      <c r="G413" s="123" t="s">
        <v>1494</v>
      </c>
      <c r="H413" s="191"/>
      <c r="I413" s="82" t="s">
        <v>1656</v>
      </c>
      <c r="J413" s="124" t="s">
        <v>1592</v>
      </c>
      <c r="K413" s="59"/>
    </row>
    <row r="414" spans="1:11" s="63" customFormat="1" ht="21.75" customHeight="1" x14ac:dyDescent="0.25">
      <c r="A414" s="202">
        <v>412</v>
      </c>
      <c r="B414" s="101" t="s">
        <v>1497</v>
      </c>
      <c r="C414" s="76" t="s">
        <v>1498</v>
      </c>
      <c r="D414" s="112">
        <v>545</v>
      </c>
      <c r="E414" s="123"/>
      <c r="F414" s="82" t="s">
        <v>36</v>
      </c>
      <c r="G414" s="123" t="s">
        <v>1499</v>
      </c>
      <c r="H414" s="191"/>
      <c r="I414" s="82" t="s">
        <v>604</v>
      </c>
      <c r="J414" s="124" t="s">
        <v>1592</v>
      </c>
      <c r="K414" s="59"/>
    </row>
    <row r="415" spans="1:11" s="63" customFormat="1" ht="21.75" customHeight="1" x14ac:dyDescent="0.25">
      <c r="A415" s="202">
        <v>413</v>
      </c>
      <c r="B415" s="101" t="s">
        <v>1500</v>
      </c>
      <c r="C415" s="77" t="s">
        <v>1501</v>
      </c>
      <c r="D415" s="112">
        <v>68</v>
      </c>
      <c r="E415" s="123"/>
      <c r="F415" s="82" t="s">
        <v>36</v>
      </c>
      <c r="G415" s="123" t="s">
        <v>1502</v>
      </c>
      <c r="H415" s="191"/>
      <c r="I415" s="82" t="s">
        <v>604</v>
      </c>
      <c r="J415" s="124" t="s">
        <v>1592</v>
      </c>
      <c r="K415" s="59"/>
    </row>
    <row r="416" spans="1:11" s="63" customFormat="1" ht="21.75" customHeight="1" x14ac:dyDescent="0.25">
      <c r="A416" s="202">
        <v>414</v>
      </c>
      <c r="B416" s="133" t="s">
        <v>29</v>
      </c>
      <c r="C416" s="72" t="s">
        <v>1503</v>
      </c>
      <c r="D416" s="112">
        <v>314</v>
      </c>
      <c r="E416" s="123" t="s">
        <v>1504</v>
      </c>
      <c r="F416" s="82" t="s">
        <v>29</v>
      </c>
      <c r="G416" s="123" t="s">
        <v>1504</v>
      </c>
      <c r="H416" s="191"/>
      <c r="I416" s="82" t="s">
        <v>596</v>
      </c>
      <c r="J416" s="124" t="s">
        <v>1592</v>
      </c>
      <c r="K416" s="59"/>
    </row>
    <row r="417" spans="1:11" s="63" customFormat="1" ht="21.75" customHeight="1" x14ac:dyDescent="0.25">
      <c r="A417" s="202">
        <v>415</v>
      </c>
      <c r="B417" s="133" t="s">
        <v>1505</v>
      </c>
      <c r="C417" s="72" t="s">
        <v>1506</v>
      </c>
      <c r="D417" s="112">
        <v>100</v>
      </c>
      <c r="E417" s="123" t="s">
        <v>1504</v>
      </c>
      <c r="F417" s="82" t="s">
        <v>29</v>
      </c>
      <c r="G417" s="123" t="s">
        <v>1504</v>
      </c>
      <c r="H417" s="191"/>
      <c r="I417" s="82" t="s">
        <v>599</v>
      </c>
      <c r="J417" s="124" t="s">
        <v>1592</v>
      </c>
      <c r="K417" s="59"/>
    </row>
    <row r="418" spans="1:11" s="63" customFormat="1" ht="21.75" customHeight="1" x14ac:dyDescent="0.25">
      <c r="A418" s="202">
        <v>416</v>
      </c>
      <c r="B418" s="133" t="s">
        <v>1507</v>
      </c>
      <c r="C418" s="76" t="s">
        <v>1508</v>
      </c>
      <c r="D418" s="112">
        <v>362</v>
      </c>
      <c r="E418" s="123" t="s">
        <v>1504</v>
      </c>
      <c r="F418" s="82" t="s">
        <v>29</v>
      </c>
      <c r="G418" s="123" t="s">
        <v>1504</v>
      </c>
      <c r="H418" s="191"/>
      <c r="I418" s="82" t="s">
        <v>599</v>
      </c>
      <c r="J418" s="124" t="s">
        <v>1592</v>
      </c>
      <c r="K418" s="59"/>
    </row>
    <row r="419" spans="1:11" s="63" customFormat="1" ht="21.75" customHeight="1" x14ac:dyDescent="0.25">
      <c r="A419" s="202">
        <v>417</v>
      </c>
      <c r="B419" s="133" t="s">
        <v>1509</v>
      </c>
      <c r="C419" s="76" t="s">
        <v>1510</v>
      </c>
      <c r="D419" s="112">
        <v>461</v>
      </c>
      <c r="E419" s="123" t="s">
        <v>1504</v>
      </c>
      <c r="F419" s="82" t="s">
        <v>29</v>
      </c>
      <c r="G419" s="123" t="s">
        <v>1504</v>
      </c>
      <c r="H419" s="191"/>
      <c r="I419" s="82" t="s">
        <v>599</v>
      </c>
      <c r="J419" s="124" t="s">
        <v>1592</v>
      </c>
      <c r="K419" s="59"/>
    </row>
    <row r="420" spans="1:11" s="63" customFormat="1" ht="39" customHeight="1" x14ac:dyDescent="0.25">
      <c r="A420" s="202">
        <v>418</v>
      </c>
      <c r="B420" s="133" t="s">
        <v>1514</v>
      </c>
      <c r="C420" s="87" t="s">
        <v>1515</v>
      </c>
      <c r="D420" s="215">
        <v>554</v>
      </c>
      <c r="E420" s="123"/>
      <c r="F420" s="72" t="s">
        <v>1657</v>
      </c>
      <c r="G420" s="123" t="s">
        <v>1516</v>
      </c>
      <c r="H420" s="191"/>
      <c r="I420" s="82" t="s">
        <v>599</v>
      </c>
      <c r="J420" s="124" t="s">
        <v>1592</v>
      </c>
      <c r="K420" s="59"/>
    </row>
    <row r="421" spans="1:11" s="63" customFormat="1" ht="39" customHeight="1" x14ac:dyDescent="0.25">
      <c r="A421" s="202">
        <v>419</v>
      </c>
      <c r="B421" s="133" t="s">
        <v>208</v>
      </c>
      <c r="C421" s="87" t="s">
        <v>1517</v>
      </c>
      <c r="D421" s="215">
        <v>81</v>
      </c>
      <c r="E421" s="123"/>
      <c r="F421" s="72" t="s">
        <v>1657</v>
      </c>
      <c r="G421" s="123" t="s">
        <v>1518</v>
      </c>
      <c r="H421" s="191"/>
      <c r="I421" s="82" t="s">
        <v>596</v>
      </c>
      <c r="J421" s="124" t="s">
        <v>1592</v>
      </c>
      <c r="K421" s="59"/>
    </row>
    <row r="422" spans="1:11" s="63" customFormat="1" ht="39" customHeight="1" x14ac:dyDescent="0.25">
      <c r="A422" s="202"/>
      <c r="B422" s="213" t="s">
        <v>1718</v>
      </c>
      <c r="C422" s="87" t="s">
        <v>1719</v>
      </c>
      <c r="D422" s="215">
        <v>584</v>
      </c>
      <c r="E422" s="123"/>
      <c r="F422" s="72" t="s">
        <v>1657</v>
      </c>
      <c r="G422" s="123" t="s">
        <v>1720</v>
      </c>
      <c r="H422" s="191"/>
      <c r="I422" s="82" t="s">
        <v>604</v>
      </c>
      <c r="J422" s="124" t="s">
        <v>1592</v>
      </c>
      <c r="K422" s="59"/>
    </row>
    <row r="423" spans="1:11" s="63" customFormat="1" ht="21.75" customHeight="1" x14ac:dyDescent="0.25">
      <c r="A423" s="202">
        <v>420</v>
      </c>
      <c r="B423" s="133" t="s">
        <v>25</v>
      </c>
      <c r="C423" s="76" t="s">
        <v>1519</v>
      </c>
      <c r="D423" s="112">
        <v>516</v>
      </c>
      <c r="E423" s="123"/>
      <c r="F423" s="82" t="s">
        <v>25</v>
      </c>
      <c r="G423" s="123" t="s">
        <v>1511</v>
      </c>
      <c r="H423" s="191"/>
      <c r="I423" s="82" t="s">
        <v>599</v>
      </c>
      <c r="J423" s="124" t="s">
        <v>1592</v>
      </c>
      <c r="K423" s="59"/>
    </row>
    <row r="424" spans="1:11" s="63" customFormat="1" ht="21.75" customHeight="1" x14ac:dyDescent="0.25">
      <c r="A424" s="202">
        <v>421</v>
      </c>
      <c r="B424" s="133" t="s">
        <v>1520</v>
      </c>
      <c r="C424" s="76" t="s">
        <v>1521</v>
      </c>
      <c r="D424" s="112">
        <v>241</v>
      </c>
      <c r="E424" s="123"/>
      <c r="F424" s="82" t="s">
        <v>25</v>
      </c>
      <c r="G424" s="123" t="s">
        <v>1511</v>
      </c>
      <c r="H424" s="191"/>
      <c r="I424" s="82" t="s">
        <v>599</v>
      </c>
      <c r="J424" s="124" t="s">
        <v>1592</v>
      </c>
      <c r="K424" s="59"/>
    </row>
    <row r="425" spans="1:11" s="63" customFormat="1" ht="21.75" customHeight="1" x14ac:dyDescent="0.25">
      <c r="A425" s="202">
        <v>422</v>
      </c>
      <c r="B425" s="133" t="s">
        <v>1522</v>
      </c>
      <c r="C425" s="76" t="s">
        <v>1523</v>
      </c>
      <c r="D425" s="112">
        <v>44</v>
      </c>
      <c r="E425" s="123"/>
      <c r="F425" s="82" t="s">
        <v>25</v>
      </c>
      <c r="G425" s="123" t="s">
        <v>1511</v>
      </c>
      <c r="H425" s="191"/>
      <c r="I425" s="82" t="s">
        <v>599</v>
      </c>
      <c r="J425" s="124" t="s">
        <v>1592</v>
      </c>
      <c r="K425" s="59"/>
    </row>
    <row r="426" spans="1:11" s="63" customFormat="1" ht="21.75" customHeight="1" x14ac:dyDescent="0.25">
      <c r="A426" s="202">
        <v>423</v>
      </c>
      <c r="B426" s="101" t="s">
        <v>19</v>
      </c>
      <c r="C426" s="76" t="s">
        <v>1524</v>
      </c>
      <c r="D426" s="112">
        <v>516</v>
      </c>
      <c r="E426" s="123"/>
      <c r="F426" s="82" t="s">
        <v>19</v>
      </c>
      <c r="G426" s="123" t="s">
        <v>1511</v>
      </c>
      <c r="H426" s="191"/>
      <c r="I426" s="82" t="s">
        <v>596</v>
      </c>
      <c r="J426" s="124" t="s">
        <v>1592</v>
      </c>
      <c r="K426" s="59"/>
    </row>
    <row r="427" spans="1:11" s="63" customFormat="1" ht="21.75" customHeight="1" x14ac:dyDescent="0.25">
      <c r="A427" s="202">
        <v>424</v>
      </c>
      <c r="B427" s="101" t="s">
        <v>1525</v>
      </c>
      <c r="C427" s="76" t="s">
        <v>1526</v>
      </c>
      <c r="D427" s="112">
        <v>518</v>
      </c>
      <c r="E427" s="123"/>
      <c r="F427" s="82" t="s">
        <v>19</v>
      </c>
      <c r="G427" s="123" t="s">
        <v>1511</v>
      </c>
      <c r="H427" s="191"/>
      <c r="I427" s="82" t="s">
        <v>599</v>
      </c>
      <c r="J427" s="124" t="s">
        <v>1592</v>
      </c>
      <c r="K427" s="59"/>
    </row>
    <row r="428" spans="1:11" s="63" customFormat="1" ht="21.75" customHeight="1" x14ac:dyDescent="0.25">
      <c r="A428" s="202">
        <v>425</v>
      </c>
      <c r="B428" s="101" t="s">
        <v>1527</v>
      </c>
      <c r="C428" s="76" t="s">
        <v>1528</v>
      </c>
      <c r="D428" s="112">
        <v>497</v>
      </c>
      <c r="E428" s="123"/>
      <c r="F428" s="82" t="s">
        <v>19</v>
      </c>
      <c r="G428" s="123" t="s">
        <v>1529</v>
      </c>
      <c r="H428" s="191"/>
      <c r="I428" s="82" t="s">
        <v>604</v>
      </c>
      <c r="J428" s="124" t="s">
        <v>1592</v>
      </c>
      <c r="K428" s="59"/>
    </row>
    <row r="429" spans="1:11" s="63" customFormat="1" ht="21.75" customHeight="1" x14ac:dyDescent="0.25">
      <c r="A429" s="202">
        <v>426</v>
      </c>
      <c r="B429" s="101" t="s">
        <v>1530</v>
      </c>
      <c r="C429" s="76" t="s">
        <v>1531</v>
      </c>
      <c r="D429" s="112">
        <v>558</v>
      </c>
      <c r="E429" s="123"/>
      <c r="F429" s="82" t="s">
        <v>19</v>
      </c>
      <c r="G429" s="123" t="s">
        <v>1532</v>
      </c>
      <c r="H429" s="191"/>
      <c r="I429" s="82" t="s">
        <v>604</v>
      </c>
      <c r="J429" s="124" t="s">
        <v>1592</v>
      </c>
      <c r="K429" s="59"/>
    </row>
    <row r="430" spans="1:11" s="63" customFormat="1" ht="21.75" customHeight="1" x14ac:dyDescent="0.25">
      <c r="A430" s="202">
        <v>427</v>
      </c>
      <c r="B430" s="101" t="s">
        <v>18</v>
      </c>
      <c r="C430" s="76" t="s">
        <v>1534</v>
      </c>
      <c r="D430" s="112">
        <v>84</v>
      </c>
      <c r="E430" s="123"/>
      <c r="F430" s="82" t="s">
        <v>18</v>
      </c>
      <c r="G430" s="123" t="s">
        <v>1533</v>
      </c>
      <c r="H430" s="191"/>
      <c r="I430" s="82" t="s">
        <v>599</v>
      </c>
      <c r="J430" s="124" t="s">
        <v>1592</v>
      </c>
      <c r="K430" s="59"/>
    </row>
    <row r="431" spans="1:11" s="63" customFormat="1" ht="21.75" customHeight="1" x14ac:dyDescent="0.25">
      <c r="A431" s="202">
        <v>428</v>
      </c>
      <c r="B431" s="101" t="s">
        <v>515</v>
      </c>
      <c r="C431" s="76" t="s">
        <v>1535</v>
      </c>
      <c r="D431" s="112">
        <v>465</v>
      </c>
      <c r="E431" s="123"/>
      <c r="F431" s="82" t="s">
        <v>18</v>
      </c>
      <c r="G431" s="123" t="s">
        <v>1533</v>
      </c>
      <c r="H431" s="191"/>
      <c r="I431" s="82" t="s">
        <v>599</v>
      </c>
      <c r="J431" s="124" t="s">
        <v>1592</v>
      </c>
      <c r="K431" s="59"/>
    </row>
    <row r="432" spans="1:11" s="63" customFormat="1" ht="21.75" customHeight="1" thickBot="1" x14ac:dyDescent="0.3">
      <c r="A432" s="202">
        <v>429</v>
      </c>
      <c r="B432" s="101" t="s">
        <v>1536</v>
      </c>
      <c r="C432" s="76" t="s">
        <v>1537</v>
      </c>
      <c r="D432" s="112">
        <v>48</v>
      </c>
      <c r="E432" s="123"/>
      <c r="F432" s="82" t="s">
        <v>18</v>
      </c>
      <c r="G432" s="123">
        <v>44918</v>
      </c>
      <c r="H432" s="191"/>
      <c r="I432" s="82" t="s">
        <v>604</v>
      </c>
      <c r="J432" s="124" t="s">
        <v>1592</v>
      </c>
      <c r="K432" s="59"/>
    </row>
    <row r="433" spans="1:11" s="63" customFormat="1" ht="40.5" customHeight="1" thickBot="1" x14ac:dyDescent="0.3">
      <c r="A433" s="202">
        <v>430</v>
      </c>
      <c r="B433" s="214" t="s">
        <v>1538</v>
      </c>
      <c r="C433" s="201" t="s">
        <v>1539</v>
      </c>
      <c r="D433" s="85">
        <v>200</v>
      </c>
      <c r="E433" s="123"/>
      <c r="F433" s="72" t="s">
        <v>1721</v>
      </c>
      <c r="G433" s="123" t="s">
        <v>1236</v>
      </c>
      <c r="H433" s="191"/>
      <c r="I433" s="82" t="s">
        <v>596</v>
      </c>
      <c r="J433" s="124" t="s">
        <v>1592</v>
      </c>
      <c r="K433" s="59"/>
    </row>
    <row r="434" spans="1:11" s="63" customFormat="1" ht="40.5" customHeight="1" thickBot="1" x14ac:dyDescent="0.3">
      <c r="A434" s="202">
        <v>432</v>
      </c>
      <c r="B434" s="214" t="s">
        <v>14</v>
      </c>
      <c r="C434" s="195" t="s">
        <v>1542</v>
      </c>
      <c r="D434" s="85">
        <v>527</v>
      </c>
      <c r="E434" s="123"/>
      <c r="F434" s="72" t="s">
        <v>1721</v>
      </c>
      <c r="G434" s="123" t="s">
        <v>1236</v>
      </c>
      <c r="H434" s="191"/>
      <c r="I434" s="82" t="s">
        <v>599</v>
      </c>
      <c r="J434" s="124" t="s">
        <v>1592</v>
      </c>
      <c r="K434" s="59"/>
    </row>
    <row r="435" spans="1:11" s="63" customFormat="1" ht="40.5" customHeight="1" x14ac:dyDescent="0.25">
      <c r="A435" s="202">
        <v>433</v>
      </c>
      <c r="B435" s="148" t="s">
        <v>634</v>
      </c>
      <c r="C435" s="104" t="s">
        <v>635</v>
      </c>
      <c r="D435" s="85">
        <v>364</v>
      </c>
      <c r="E435" s="123"/>
      <c r="F435" s="72" t="s">
        <v>1721</v>
      </c>
      <c r="G435" s="123" t="s">
        <v>1658</v>
      </c>
      <c r="H435" s="191"/>
      <c r="I435" s="82" t="s">
        <v>599</v>
      </c>
      <c r="J435" s="124" t="s">
        <v>1592</v>
      </c>
      <c r="K435" s="59"/>
    </row>
    <row r="436" spans="1:11" s="63" customFormat="1" ht="21.75" customHeight="1" x14ac:dyDescent="0.25">
      <c r="A436" s="202">
        <v>434</v>
      </c>
      <c r="B436" s="101" t="s">
        <v>9</v>
      </c>
      <c r="C436" s="76" t="s">
        <v>1546</v>
      </c>
      <c r="D436" s="112">
        <v>525</v>
      </c>
      <c r="E436" s="123"/>
      <c r="F436" s="87" t="s">
        <v>9</v>
      </c>
      <c r="G436" s="95" t="s">
        <v>1088</v>
      </c>
      <c r="H436" s="191"/>
      <c r="I436" s="82" t="s">
        <v>604</v>
      </c>
      <c r="J436" s="124" t="s">
        <v>1592</v>
      </c>
      <c r="K436" s="59"/>
    </row>
    <row r="437" spans="1:11" s="63" customFormat="1" ht="21.75" customHeight="1" x14ac:dyDescent="0.25">
      <c r="A437" s="202">
        <v>435</v>
      </c>
      <c r="B437" s="101" t="s">
        <v>1547</v>
      </c>
      <c r="C437" s="76" t="s">
        <v>1548</v>
      </c>
      <c r="D437" s="112">
        <v>221</v>
      </c>
      <c r="E437" s="123"/>
      <c r="F437" s="87" t="s">
        <v>9</v>
      </c>
      <c r="G437" s="95" t="s">
        <v>1088</v>
      </c>
      <c r="H437" s="191"/>
      <c r="I437" s="82" t="s">
        <v>599</v>
      </c>
      <c r="J437" s="124" t="s">
        <v>1592</v>
      </c>
      <c r="K437" s="59"/>
    </row>
    <row r="438" spans="1:11" s="63" customFormat="1" ht="50.25" customHeight="1" x14ac:dyDescent="0.25">
      <c r="A438" s="202">
        <v>438</v>
      </c>
      <c r="B438" s="101" t="s">
        <v>4</v>
      </c>
      <c r="C438" s="76" t="s">
        <v>1549</v>
      </c>
      <c r="D438" s="112">
        <v>471</v>
      </c>
      <c r="E438" s="123"/>
      <c r="F438" s="76" t="s">
        <v>1722</v>
      </c>
      <c r="G438" s="75" t="s">
        <v>1550</v>
      </c>
      <c r="H438" s="191"/>
      <c r="I438" s="82" t="s">
        <v>599</v>
      </c>
      <c r="J438" s="124" t="s">
        <v>1592</v>
      </c>
      <c r="K438" s="59"/>
    </row>
    <row r="439" spans="1:11" s="63" customFormat="1" ht="50.25" customHeight="1" x14ac:dyDescent="0.25">
      <c r="A439" s="202">
        <v>439</v>
      </c>
      <c r="B439" s="101" t="s">
        <v>8</v>
      </c>
      <c r="C439" s="76" t="s">
        <v>1551</v>
      </c>
      <c r="D439" s="112">
        <v>456</v>
      </c>
      <c r="E439" s="123"/>
      <c r="F439" s="76" t="s">
        <v>1722</v>
      </c>
      <c r="G439" s="95" t="s">
        <v>1550</v>
      </c>
      <c r="H439" s="191"/>
      <c r="I439" s="82" t="s">
        <v>599</v>
      </c>
      <c r="J439" s="124" t="s">
        <v>1592</v>
      </c>
      <c r="K439" s="59"/>
    </row>
    <row r="440" spans="1:11" s="63" customFormat="1" ht="50.25" customHeight="1" x14ac:dyDescent="0.25">
      <c r="A440" s="202">
        <v>440</v>
      </c>
      <c r="B440" s="101" t="s">
        <v>1552</v>
      </c>
      <c r="C440" s="76" t="s">
        <v>1553</v>
      </c>
      <c r="D440" s="112">
        <v>457</v>
      </c>
      <c r="E440" s="123"/>
      <c r="F440" s="76" t="s">
        <v>1722</v>
      </c>
      <c r="G440" s="95" t="s">
        <v>1550</v>
      </c>
      <c r="H440" s="191"/>
      <c r="I440" s="82" t="s">
        <v>599</v>
      </c>
      <c r="J440" s="124" t="s">
        <v>1592</v>
      </c>
      <c r="K440" s="59"/>
    </row>
    <row r="441" spans="1:11" s="63" customFormat="1" ht="50.25" customHeight="1" x14ac:dyDescent="0.25">
      <c r="A441" s="202">
        <v>441</v>
      </c>
      <c r="B441" s="101" t="s">
        <v>1554</v>
      </c>
      <c r="C441" s="80" t="s">
        <v>1555</v>
      </c>
      <c r="D441" s="112">
        <v>458</v>
      </c>
      <c r="E441" s="123"/>
      <c r="F441" s="76" t="s">
        <v>1722</v>
      </c>
      <c r="G441" s="95" t="s">
        <v>1550</v>
      </c>
      <c r="H441" s="191"/>
      <c r="I441" s="82" t="s">
        <v>599</v>
      </c>
      <c r="J441" s="124" t="s">
        <v>1592</v>
      </c>
      <c r="K441" s="59"/>
    </row>
    <row r="442" spans="1:11" s="63" customFormat="1" ht="50.25" customHeight="1" x14ac:dyDescent="0.25">
      <c r="A442" s="202">
        <v>442</v>
      </c>
      <c r="B442" s="101" t="s">
        <v>1544</v>
      </c>
      <c r="C442" s="76" t="s">
        <v>1545</v>
      </c>
      <c r="D442" s="112">
        <v>571</v>
      </c>
      <c r="E442" s="123"/>
      <c r="F442" s="76" t="s">
        <v>1722</v>
      </c>
      <c r="G442" s="95" t="s">
        <v>1659</v>
      </c>
      <c r="H442" s="191"/>
      <c r="I442" s="82" t="s">
        <v>604</v>
      </c>
      <c r="J442" s="124" t="s">
        <v>1592</v>
      </c>
      <c r="K442" s="59"/>
    </row>
    <row r="443" spans="1:11" s="63" customFormat="1" ht="50.25" customHeight="1" x14ac:dyDescent="0.25">
      <c r="A443" s="202"/>
      <c r="B443" s="101" t="s">
        <v>1723</v>
      </c>
      <c r="C443" s="76" t="s">
        <v>1724</v>
      </c>
      <c r="D443" s="112">
        <v>138</v>
      </c>
      <c r="E443" s="123"/>
      <c r="F443" s="76" t="s">
        <v>1722</v>
      </c>
      <c r="G443" s="95" t="s">
        <v>1725</v>
      </c>
      <c r="H443" s="191"/>
      <c r="I443" s="82" t="s">
        <v>596</v>
      </c>
      <c r="J443" s="124" t="s">
        <v>1592</v>
      </c>
      <c r="K443" s="59"/>
    </row>
    <row r="444" spans="1:11" s="63" customFormat="1" ht="42" customHeight="1" x14ac:dyDescent="0.25">
      <c r="A444" s="202">
        <v>443</v>
      </c>
      <c r="B444" s="104" t="s">
        <v>1540</v>
      </c>
      <c r="C444" s="77" t="s">
        <v>1541</v>
      </c>
      <c r="D444" s="112">
        <v>64</v>
      </c>
      <c r="E444" s="123"/>
      <c r="F444" s="76" t="s">
        <v>1660</v>
      </c>
      <c r="G444" s="75" t="s">
        <v>1726</v>
      </c>
      <c r="H444" s="191"/>
      <c r="I444" s="82" t="s">
        <v>599</v>
      </c>
      <c r="J444" s="124" t="s">
        <v>1592</v>
      </c>
      <c r="K444" s="59"/>
    </row>
    <row r="445" spans="1:11" s="63" customFormat="1" ht="42" customHeight="1" x14ac:dyDescent="0.25">
      <c r="A445" s="202">
        <v>445</v>
      </c>
      <c r="B445" s="101" t="s">
        <v>1556</v>
      </c>
      <c r="C445" s="76" t="s">
        <v>1557</v>
      </c>
      <c r="D445" s="112">
        <v>468</v>
      </c>
      <c r="E445" s="123"/>
      <c r="F445" s="76" t="s">
        <v>1660</v>
      </c>
      <c r="G445" s="95" t="s">
        <v>1661</v>
      </c>
      <c r="H445" s="191"/>
      <c r="I445" s="82" t="s">
        <v>596</v>
      </c>
      <c r="J445" s="124" t="s">
        <v>1592</v>
      </c>
      <c r="K445" s="59"/>
    </row>
    <row r="446" spans="1:11" s="63" customFormat="1" ht="21.75" customHeight="1" x14ac:dyDescent="0.25">
      <c r="A446" s="202">
        <v>446</v>
      </c>
      <c r="B446" s="101" t="s">
        <v>2</v>
      </c>
      <c r="C446" s="76" t="s">
        <v>1558</v>
      </c>
      <c r="D446" s="112">
        <v>452</v>
      </c>
      <c r="E446" s="123"/>
      <c r="F446" s="87" t="s">
        <v>2</v>
      </c>
      <c r="G446" s="95" t="s">
        <v>603</v>
      </c>
      <c r="H446" s="191"/>
      <c r="I446" s="82" t="s">
        <v>1495</v>
      </c>
      <c r="J446" s="124" t="s">
        <v>1592</v>
      </c>
      <c r="K446" s="59"/>
    </row>
    <row r="447" spans="1:11" s="63" customFormat="1" ht="21.75" customHeight="1" x14ac:dyDescent="0.3">
      <c r="A447" s="202">
        <v>451</v>
      </c>
      <c r="B447" s="101" t="s">
        <v>1561</v>
      </c>
      <c r="C447" s="72" t="s">
        <v>1562</v>
      </c>
      <c r="D447" s="112">
        <v>195</v>
      </c>
      <c r="E447" s="106"/>
      <c r="F447" s="87" t="s">
        <v>2</v>
      </c>
      <c r="G447" s="120" t="s">
        <v>932</v>
      </c>
      <c r="H447" s="151"/>
      <c r="I447" s="82" t="s">
        <v>604</v>
      </c>
      <c r="J447" s="124" t="s">
        <v>1592</v>
      </c>
      <c r="K447" s="59"/>
    </row>
    <row r="448" spans="1:11" s="57" customFormat="1" x14ac:dyDescent="0.3">
      <c r="A448" s="86"/>
      <c r="B448" s="196"/>
      <c r="C448" s="86"/>
      <c r="D448" s="219"/>
      <c r="E448" s="196"/>
      <c r="F448" s="196"/>
      <c r="G448" s="67"/>
      <c r="H448" s="67"/>
      <c r="I448" s="86"/>
      <c r="J448" s="220"/>
      <c r="K448" s="197"/>
    </row>
    <row r="449" spans="1:11" s="57" customFormat="1" x14ac:dyDescent="0.3">
      <c r="A449" s="86"/>
      <c r="B449" s="196"/>
      <c r="C449" s="86"/>
      <c r="D449" s="219"/>
      <c r="E449" s="196"/>
      <c r="F449" s="196"/>
      <c r="G449" s="67"/>
      <c r="H449" s="67"/>
      <c r="I449" s="86"/>
      <c r="J449" s="220"/>
      <c r="K449" s="197"/>
    </row>
    <row r="450" spans="1:11" s="57" customFormat="1" x14ac:dyDescent="0.3">
      <c r="A450" s="86"/>
      <c r="B450" s="196"/>
      <c r="C450" s="86"/>
      <c r="D450" s="219"/>
      <c r="E450" s="196"/>
      <c r="F450" s="196"/>
      <c r="G450" s="67"/>
      <c r="H450" s="67"/>
      <c r="I450" s="86"/>
      <c r="J450" s="220"/>
      <c r="K450" s="197"/>
    </row>
    <row r="451" spans="1:11" s="57" customFormat="1" x14ac:dyDescent="0.3">
      <c r="A451" s="86"/>
      <c r="B451" s="196"/>
      <c r="C451" s="86"/>
      <c r="D451" s="219"/>
      <c r="E451" s="196"/>
      <c r="F451" s="196"/>
      <c r="G451" s="67"/>
      <c r="H451" s="67"/>
      <c r="I451" s="86"/>
      <c r="J451" s="220"/>
      <c r="K451" s="197"/>
    </row>
    <row r="452" spans="1:11" s="57" customFormat="1" x14ac:dyDescent="0.3">
      <c r="A452" s="86"/>
      <c r="B452" s="196"/>
      <c r="C452" s="86"/>
      <c r="D452" s="219"/>
      <c r="E452" s="196"/>
      <c r="F452" s="196"/>
      <c r="G452" s="67"/>
      <c r="H452" s="67"/>
      <c r="I452" s="86"/>
      <c r="J452" s="220"/>
      <c r="K452" s="197"/>
    </row>
    <row r="453" spans="1:11" s="57" customFormat="1" x14ac:dyDescent="0.3">
      <c r="A453" s="86"/>
      <c r="B453" s="196"/>
      <c r="C453" s="86"/>
      <c r="D453" s="219"/>
      <c r="E453" s="196"/>
      <c r="F453" s="196"/>
      <c r="G453" s="67"/>
      <c r="H453" s="67"/>
      <c r="I453" s="86"/>
      <c r="J453" s="220"/>
      <c r="K453" s="197"/>
    </row>
    <row r="454" spans="1:11" s="57" customFormat="1" x14ac:dyDescent="0.3">
      <c r="A454" s="86"/>
      <c r="B454" s="196"/>
      <c r="C454" s="86"/>
      <c r="D454" s="219"/>
      <c r="E454" s="196"/>
      <c r="F454" s="196"/>
      <c r="G454" s="67"/>
      <c r="H454" s="67"/>
      <c r="I454" s="86"/>
      <c r="J454" s="220"/>
      <c r="K454" s="197"/>
    </row>
    <row r="455" spans="1:11" s="57" customFormat="1" x14ac:dyDescent="0.3">
      <c r="A455" s="86"/>
      <c r="B455" s="196"/>
      <c r="C455" s="86"/>
      <c r="D455" s="219"/>
      <c r="E455" s="196"/>
      <c r="F455" s="196"/>
      <c r="G455" s="67"/>
      <c r="H455" s="67"/>
      <c r="I455" s="86"/>
      <c r="J455" s="220"/>
      <c r="K455" s="197"/>
    </row>
    <row r="456" spans="1:11" s="57" customFormat="1" x14ac:dyDescent="0.3">
      <c r="A456" s="86"/>
      <c r="B456" s="196"/>
      <c r="C456" s="86"/>
      <c r="D456" s="219"/>
      <c r="E456" s="196"/>
      <c r="F456" s="196"/>
      <c r="G456" s="67"/>
      <c r="H456" s="67"/>
      <c r="I456" s="86"/>
      <c r="J456" s="220"/>
      <c r="K456" s="197"/>
    </row>
    <row r="457" spans="1:11" s="57" customFormat="1" x14ac:dyDescent="0.3">
      <c r="A457" s="86"/>
      <c r="B457" s="196"/>
      <c r="C457" s="86"/>
      <c r="D457" s="219"/>
      <c r="E457" s="196"/>
      <c r="F457" s="196"/>
      <c r="G457" s="67"/>
      <c r="H457" s="67"/>
      <c r="I457" s="86"/>
      <c r="J457" s="220"/>
      <c r="K457" s="197"/>
    </row>
    <row r="458" spans="1:11" s="57" customFormat="1" x14ac:dyDescent="0.3">
      <c r="A458" s="86"/>
      <c r="B458" s="196"/>
      <c r="C458" s="86"/>
      <c r="D458" s="219"/>
      <c r="E458" s="196"/>
      <c r="F458" s="196"/>
      <c r="G458" s="67"/>
      <c r="H458" s="67"/>
      <c r="I458" s="86"/>
      <c r="J458" s="220"/>
      <c r="K458" s="197"/>
    </row>
    <row r="459" spans="1:11" s="57" customFormat="1" x14ac:dyDescent="0.3">
      <c r="A459" s="86"/>
      <c r="B459" s="196"/>
      <c r="C459" s="86"/>
      <c r="D459" s="219"/>
      <c r="E459" s="196"/>
      <c r="F459" s="196"/>
      <c r="G459" s="67"/>
      <c r="H459" s="67"/>
      <c r="I459" s="86"/>
      <c r="J459" s="220"/>
      <c r="K459" s="197"/>
    </row>
    <row r="460" spans="1:11" s="57" customFormat="1" x14ac:dyDescent="0.3">
      <c r="A460" s="86"/>
      <c r="B460" s="196"/>
      <c r="C460" s="86"/>
      <c r="D460" s="219"/>
      <c r="E460" s="196"/>
      <c r="F460" s="196"/>
      <c r="G460" s="67"/>
      <c r="H460" s="67"/>
      <c r="I460" s="86"/>
      <c r="J460" s="220"/>
      <c r="K460" s="197"/>
    </row>
    <row r="461" spans="1:11" s="57" customFormat="1" x14ac:dyDescent="0.3">
      <c r="A461" s="86"/>
      <c r="B461" s="196"/>
      <c r="C461" s="86"/>
      <c r="D461" s="219"/>
      <c r="E461" s="196"/>
      <c r="F461" s="196"/>
      <c r="G461" s="67"/>
      <c r="H461" s="67"/>
      <c r="I461" s="86"/>
      <c r="J461" s="220"/>
      <c r="K461" s="197"/>
    </row>
    <row r="462" spans="1:11" s="57" customFormat="1" x14ac:dyDescent="0.3">
      <c r="A462" s="86"/>
      <c r="B462" s="196"/>
      <c r="C462" s="86"/>
      <c r="D462" s="219"/>
      <c r="E462" s="196"/>
      <c r="F462" s="196"/>
      <c r="G462" s="67"/>
      <c r="H462" s="67"/>
      <c r="I462" s="86"/>
      <c r="J462" s="220"/>
      <c r="K462" s="197"/>
    </row>
    <row r="463" spans="1:11" s="57" customFormat="1" x14ac:dyDescent="0.3">
      <c r="A463" s="86"/>
      <c r="B463" s="196"/>
      <c r="C463" s="86"/>
      <c r="D463" s="219"/>
      <c r="E463" s="196"/>
      <c r="F463" s="196"/>
      <c r="G463" s="67"/>
      <c r="H463" s="67"/>
      <c r="I463" s="86"/>
      <c r="J463" s="220"/>
      <c r="K463" s="197"/>
    </row>
    <row r="464" spans="1:11" s="57" customFormat="1" x14ac:dyDescent="0.3">
      <c r="A464" s="86"/>
      <c r="B464" s="196"/>
      <c r="C464" s="86"/>
      <c r="D464" s="219"/>
      <c r="E464" s="196"/>
      <c r="F464" s="196"/>
      <c r="G464" s="67"/>
      <c r="H464" s="67"/>
      <c r="I464" s="86"/>
      <c r="J464" s="220"/>
      <c r="K464" s="197"/>
    </row>
    <row r="465" spans="1:11" s="57" customFormat="1" x14ac:dyDescent="0.3">
      <c r="A465" s="86"/>
      <c r="B465" s="196"/>
      <c r="C465" s="86"/>
      <c r="D465" s="219"/>
      <c r="E465" s="196"/>
      <c r="F465" s="196"/>
      <c r="G465" s="67"/>
      <c r="H465" s="67"/>
      <c r="I465" s="86"/>
      <c r="J465" s="220"/>
      <c r="K465" s="197"/>
    </row>
    <row r="466" spans="1:11" s="57" customFormat="1" x14ac:dyDescent="0.3">
      <c r="A466" s="86"/>
      <c r="B466" s="196"/>
      <c r="C466" s="86"/>
      <c r="D466" s="219"/>
      <c r="E466" s="196"/>
      <c r="F466" s="196"/>
      <c r="G466" s="67"/>
      <c r="H466" s="67"/>
      <c r="I466" s="86"/>
      <c r="J466" s="220"/>
      <c r="K466" s="197"/>
    </row>
    <row r="467" spans="1:11" s="57" customFormat="1" x14ac:dyDescent="0.3">
      <c r="A467" s="86"/>
      <c r="B467" s="196"/>
      <c r="C467" s="86"/>
      <c r="D467" s="219"/>
      <c r="E467" s="196"/>
      <c r="F467" s="196"/>
      <c r="G467" s="67"/>
      <c r="H467" s="67"/>
      <c r="I467" s="86"/>
      <c r="J467" s="220"/>
      <c r="K467" s="197"/>
    </row>
    <row r="468" spans="1:11" s="57" customFormat="1" x14ac:dyDescent="0.3">
      <c r="A468" s="86"/>
      <c r="B468" s="196"/>
      <c r="C468" s="86"/>
      <c r="D468" s="219"/>
      <c r="E468" s="196"/>
      <c r="F468" s="196"/>
      <c r="G468" s="67"/>
      <c r="H468" s="67"/>
      <c r="I468" s="86"/>
      <c r="J468" s="220"/>
      <c r="K468" s="197"/>
    </row>
    <row r="469" spans="1:11" s="57" customFormat="1" x14ac:dyDescent="0.3">
      <c r="A469" s="86"/>
      <c r="B469" s="196"/>
      <c r="C469" s="86"/>
      <c r="D469" s="219"/>
      <c r="E469" s="196"/>
      <c r="F469" s="196"/>
      <c r="G469" s="67"/>
      <c r="H469" s="67"/>
      <c r="I469" s="86"/>
      <c r="J469" s="220"/>
      <c r="K469" s="197"/>
    </row>
    <row r="470" spans="1:11" s="57" customFormat="1" x14ac:dyDescent="0.3">
      <c r="A470" s="86"/>
      <c r="B470" s="196"/>
      <c r="C470" s="86"/>
      <c r="D470" s="219"/>
      <c r="E470" s="196"/>
      <c r="F470" s="196"/>
      <c r="G470" s="67"/>
      <c r="H470" s="67"/>
      <c r="I470" s="86"/>
      <c r="J470" s="220"/>
      <c r="K470" s="197"/>
    </row>
    <row r="471" spans="1:11" s="57" customFormat="1" x14ac:dyDescent="0.3">
      <c r="A471" s="86"/>
      <c r="B471" s="196"/>
      <c r="C471" s="86"/>
      <c r="D471" s="219"/>
      <c r="E471" s="196"/>
      <c r="F471" s="196"/>
      <c r="G471" s="67"/>
      <c r="H471" s="67"/>
      <c r="I471" s="86"/>
      <c r="J471" s="220"/>
      <c r="K471" s="197"/>
    </row>
    <row r="472" spans="1:11" s="57" customFormat="1" x14ac:dyDescent="0.3">
      <c r="A472" s="86"/>
      <c r="B472" s="196"/>
      <c r="C472" s="86"/>
      <c r="D472" s="219"/>
      <c r="E472" s="196"/>
      <c r="F472" s="196"/>
      <c r="G472" s="67"/>
      <c r="H472" s="67"/>
      <c r="I472" s="86"/>
      <c r="J472" s="220"/>
      <c r="K472" s="197"/>
    </row>
    <row r="473" spans="1:11" s="57" customFormat="1" x14ac:dyDescent="0.3">
      <c r="A473" s="86"/>
      <c r="B473" s="196"/>
      <c r="C473" s="86"/>
      <c r="D473" s="219"/>
      <c r="E473" s="196"/>
      <c r="F473" s="196"/>
      <c r="G473" s="67"/>
      <c r="H473" s="67"/>
      <c r="I473" s="86"/>
      <c r="J473" s="220"/>
      <c r="K473" s="197"/>
    </row>
    <row r="474" spans="1:11" s="57" customFormat="1" x14ac:dyDescent="0.3">
      <c r="A474" s="86"/>
      <c r="B474" s="196"/>
      <c r="C474" s="86"/>
      <c r="D474" s="219"/>
      <c r="E474" s="196"/>
      <c r="F474" s="196"/>
      <c r="G474" s="67"/>
      <c r="H474" s="67"/>
      <c r="I474" s="86"/>
      <c r="J474" s="220"/>
      <c r="K474" s="197"/>
    </row>
    <row r="475" spans="1:11" s="57" customFormat="1" x14ac:dyDescent="0.3">
      <c r="A475" s="86"/>
      <c r="B475" s="196"/>
      <c r="C475" s="86"/>
      <c r="D475" s="219"/>
      <c r="E475" s="196"/>
      <c r="F475" s="196"/>
      <c r="G475" s="67"/>
      <c r="H475" s="67"/>
      <c r="I475" s="86"/>
      <c r="J475" s="220"/>
      <c r="K475" s="197"/>
    </row>
    <row r="476" spans="1:11" s="57" customFormat="1" x14ac:dyDescent="0.3">
      <c r="A476" s="86"/>
      <c r="B476" s="196"/>
      <c r="C476" s="86"/>
      <c r="D476" s="219"/>
      <c r="E476" s="196"/>
      <c r="F476" s="196"/>
      <c r="G476" s="67"/>
      <c r="H476" s="67"/>
      <c r="I476" s="86"/>
      <c r="J476" s="220"/>
      <c r="K476" s="197"/>
    </row>
  </sheetData>
  <autoFilter ref="A3:K447"/>
  <mergeCells count="11">
    <mergeCell ref="J3:J4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5" right="0.5" top="0.5" bottom="0.5" header="0" footer="0.05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DSTCHNCC</vt:lpstr>
      <vt:lpstr>CCV đang hành nghề</vt:lpstr>
      <vt:lpstr>DSTCHNCC!Print_Area</vt:lpstr>
      <vt:lpstr>'CCV đang hành nghề'!Print_Titles</vt:lpstr>
      <vt:lpstr>DSTCHNCC!Print_Titles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Ngoc Son</dc:creator>
  <cp:lastModifiedBy>PC</cp:lastModifiedBy>
  <cp:lastPrinted>2023-05-25T01:20:49Z</cp:lastPrinted>
  <dcterms:created xsi:type="dcterms:W3CDTF">2022-05-24T07:39:34Z</dcterms:created>
  <dcterms:modified xsi:type="dcterms:W3CDTF">2024-11-21T03:52:10Z</dcterms:modified>
</cp:coreProperties>
</file>